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exe.sharepoint.com/sites/UnidaddeUsodeEvidencia/Shared Documents/41_Caja_herramientas/0_Material_guiado/3_Seguimiento_monitoreo/"/>
    </mc:Choice>
  </mc:AlternateContent>
  <xr:revisionPtr revIDLastSave="1" documentId="13_ncr:1_{65195C93-C6FA-4F14-B538-739058255A8F}" xr6:coauthVersionLast="47" xr6:coauthVersionMax="47" xr10:uidLastSave="{2AAAD7A2-E272-4DF8-9D23-391DE0E1E56C}"/>
  <bookViews>
    <workbookView xWindow="-120" yWindow="-120" windowWidth="20730" windowHeight="11040" firstSheet="5" activeTab="6" xr2:uid="{6FA17346-AA8D-4A2C-AC26-AB903DEBCC07}"/>
  </bookViews>
  <sheets>
    <sheet name="1. INSTRUCCIONES" sheetId="1" r:id="rId1"/>
    <sheet name="2. RÚBRICA DE MONITOREO" sheetId="2" r:id="rId2"/>
    <sheet name="3. DEFINICIÓN CAMPOS RM" sheetId="3" r:id="rId3"/>
    <sheet name="4. DIAGRAMA GANTT - ACTOR 1" sheetId="4" r:id="rId4"/>
    <sheet name="5. T. CONTROL MONITOREO" sheetId="5" r:id="rId5"/>
    <sheet name="6. MEDIOS VERIFICACIÓN X INDICA" sheetId="6" r:id="rId6"/>
    <sheet name="7. INDICADORES Y METAS" sheetId="7" r:id="rId7"/>
  </sheets>
  <externalReferences>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 l="1"/>
  <c r="F17" i="4"/>
  <c r="E17" i="4" s="1"/>
  <c r="D17" i="4"/>
  <c r="F16" i="4"/>
  <c r="E16" i="4"/>
  <c r="D16" i="4"/>
  <c r="F15" i="4"/>
  <c r="E15" i="4" s="1"/>
  <c r="D15" i="4"/>
  <c r="F14" i="4"/>
  <c r="E14" i="4" s="1"/>
  <c r="D14" i="4"/>
  <c r="F13" i="4"/>
  <c r="E13" i="4" s="1"/>
  <c r="F12" i="4"/>
  <c r="E12" i="4"/>
  <c r="D12" i="4"/>
  <c r="F11" i="4"/>
  <c r="E11" i="4"/>
  <c r="D11" i="4"/>
  <c r="F10" i="4"/>
  <c r="E10" i="4" s="1"/>
  <c r="D10" i="4"/>
  <c r="F9" i="4"/>
  <c r="E9" i="4"/>
  <c r="D9" i="4"/>
  <c r="F8" i="4"/>
  <c r="E8" i="4"/>
  <c r="D8" i="4"/>
  <c r="F7" i="4"/>
  <c r="E7" i="4" s="1"/>
  <c r="D7" i="4"/>
  <c r="F6" i="4"/>
  <c r="E6" i="4" s="1"/>
  <c r="D6" i="4"/>
</calcChain>
</file>

<file path=xl/sharedStrings.xml><?xml version="1.0" encoding="utf-8"?>
<sst xmlns="http://schemas.openxmlformats.org/spreadsheetml/2006/main" count="265" uniqueCount="127">
  <si>
    <t>COMPONENTES</t>
  </si>
  <si>
    <t>ACTIVIDADES</t>
  </si>
  <si>
    <t>ACCIONES</t>
  </si>
  <si>
    <t>RESPONSABLE</t>
  </si>
  <si>
    <t>DURACIÓN</t>
  </si>
  <si>
    <t>FECHA INICIO</t>
  </si>
  <si>
    <t>FECHA FIN</t>
  </si>
  <si>
    <t>INDICADORES</t>
  </si>
  <si>
    <t>LÍNEA BASE</t>
  </si>
  <si>
    <t>META</t>
  </si>
  <si>
    <t>MEDIOS DE VERIFICACIÓN</t>
  </si>
  <si>
    <t>SEGUIMIENTO A METAS</t>
  </si>
  <si>
    <t>. . .</t>
  </si>
  <si>
    <t>OBSERVACIONES</t>
  </si>
  <si>
    <t>Componente 1</t>
  </si>
  <si>
    <t>Actividad 1.1</t>
  </si>
  <si>
    <t>Acción 1.1.1</t>
  </si>
  <si>
    <t>Acción 1.1.2</t>
  </si>
  <si>
    <t xml:space="preserve">. . . </t>
  </si>
  <si>
    <t>Actividad 1.2</t>
  </si>
  <si>
    <t>Acción 1.2.1</t>
  </si>
  <si>
    <t>Acción 1.2.2</t>
  </si>
  <si>
    <t>Componente 2</t>
  </si>
  <si>
    <t>Actividad 2.1</t>
  </si>
  <si>
    <t>Acción 2.1.1</t>
  </si>
  <si>
    <t>Acción 2.1.2</t>
  </si>
  <si>
    <t>Actividad 2.2</t>
  </si>
  <si>
    <t>Acción 2.2.1</t>
  </si>
  <si>
    <t>Acción 2.2.2</t>
  </si>
  <si>
    <t xml:space="preserve">CAMPO	</t>
  </si>
  <si>
    <t>DEFINICIÓN</t>
  </si>
  <si>
    <t>Componentes</t>
  </si>
  <si>
    <t>Actividades</t>
  </si>
  <si>
    <t>Acciones</t>
  </si>
  <si>
    <t>Responsable</t>
  </si>
  <si>
    <t>Duración</t>
  </si>
  <si>
    <t>Indica la duración en tiempo (días o meses) de las acciones</t>
  </si>
  <si>
    <t>Fecha inicio</t>
  </si>
  <si>
    <t>Fecha de inicio de las acciones</t>
  </si>
  <si>
    <t>Fecha fin</t>
  </si>
  <si>
    <t>Fecha de finalización de las acciones</t>
  </si>
  <si>
    <t>indicadores</t>
  </si>
  <si>
    <t>Descripción del indicador</t>
  </si>
  <si>
    <t>Línea base</t>
  </si>
  <si>
    <t>Meta</t>
  </si>
  <si>
    <t>Medios de verificación</t>
  </si>
  <si>
    <t>Observaciones</t>
  </si>
  <si>
    <t>FECHA
INICIO</t>
  </si>
  <si>
    <t>FECHA
FIN</t>
  </si>
  <si>
    <t>% COMPLETADO</t>
  </si>
  <si>
    <t>ACTIVIDAD I</t>
  </si>
  <si>
    <t>ACTIVIDAD II</t>
  </si>
  <si>
    <t>Actividad 2.3</t>
  </si>
  <si>
    <t>ACTIVIDAD III</t>
  </si>
  <si>
    <t>Actividad 3.1</t>
  </si>
  <si>
    <t>Actividad 3.2</t>
  </si>
  <si>
    <t>Actividad 3.3</t>
  </si>
  <si>
    <t>Actividad 3.4</t>
  </si>
  <si>
    <t>https://www.youtube.com/watch?v=i33tFqmkrX4</t>
  </si>
  <si>
    <t>DURACIÓN (DÍAS)</t>
  </si>
  <si>
    <t>FECHAS INICIO</t>
  </si>
  <si>
    <t>COMPONENTE 1</t>
  </si>
  <si>
    <t>ACTIVIDAD 1.1</t>
  </si>
  <si>
    <t>Dirección de evaluación</t>
  </si>
  <si>
    <t># de docentes capacitados en estrategias pedagógicas</t>
  </si>
  <si>
    <t>60
(En proceso)</t>
  </si>
  <si>
    <t>100
(Cumplido)</t>
  </si>
  <si>
    <t>Cumplido conforme con los tiempos</t>
  </si>
  <si>
    <t># de programas de formación diseñados y aprobados por Comité Evaluador</t>
  </si>
  <si>
    <t>0
(Sin avance)</t>
  </si>
  <si>
    <t>2
(En proceso)</t>
  </si>
  <si>
    <t>3
(Cumplido)</t>
  </si>
  <si>
    <t>ACTIVIDAD 1.2</t>
  </si>
  <si>
    <t># de beneficiarios con material de lectura</t>
  </si>
  <si>
    <t>1000
(Cumplido)</t>
  </si>
  <si>
    <t>300
(En proceso)</t>
  </si>
  <si>
    <t>Acción 1.2.3</t>
  </si>
  <si>
    <t>700
(En proceso)</t>
  </si>
  <si>
    <t>…</t>
  </si>
  <si>
    <t>NIVEL</t>
  </si>
  <si>
    <t>RESUMEN NARRATIVO DE OBJETIVOS</t>
  </si>
  <si>
    <t>META FINAL</t>
  </si>
  <si>
    <t>FUENTE DE INFORMACIÓN</t>
  </si>
  <si>
    <t>MÉTODO DE RECOLECCIÓN</t>
  </si>
  <si>
    <t>MÉTODO DE ANÁLISIS</t>
  </si>
  <si>
    <t>FRECUENCIA DE RECOLECCIÓN</t>
  </si>
  <si>
    <t>Fines</t>
  </si>
  <si>
    <t>Fin 1</t>
  </si>
  <si>
    <t>​</t>
  </si>
  <si>
    <t>Fin 2</t>
  </si>
  <si>
    <t>Propósitos</t>
  </si>
  <si>
    <t>Propósito 1​</t>
  </si>
  <si>
    <t>Propósito 2</t>
  </si>
  <si>
    <t>Componente 1​</t>
  </si>
  <si>
    <t>Actividad 1</t>
  </si>
  <si>
    <t>Actividad 2</t>
  </si>
  <si>
    <t>METAS PARCIALES</t>
  </si>
  <si>
    <t>AÑO 1</t>
  </si>
  <si>
    <t>AÑO 2</t>
  </si>
  <si>
    <t>AÑO 3</t>
  </si>
  <si>
    <t>AÑO 4</t>
  </si>
  <si>
    <t>Rúbrica de indicadores y metas</t>
  </si>
  <si>
    <t>1.er AVANCE (FECHA)</t>
  </si>
  <si>
    <t>2.o AVANCE (FECHA)</t>
  </si>
  <si>
    <t>Modelo de rúbrica de monitoreo: definición de campos</t>
  </si>
  <si>
    <t>1.er, 2.o, 3.er... avance (fecha)</t>
  </si>
  <si>
    <t>En la matriz de marco lógico, los componentes se definen como resultados, es decir, como obras terminadas, estudios terminados, capacitación terminada (ver MML).</t>
  </si>
  <si>
    <t>Las actividades son aquellas que el ejecutor tiene que llevar a cabo para producir cada componente y que implican la utilización de recursos (ver MML).</t>
  </si>
  <si>
    <t>Las acciones son aquellas que el ejecutor tiene que realizar para materializar las actividades. Estas acciones no están registradas en la MML y es la forma de aterrizar la visión estratégica del proyecto en la ejecución del mismo.</t>
  </si>
  <si>
    <t>Es la persona o área dentro de la organización encargada de ejecutar la acción.</t>
  </si>
  <si>
    <t xml:space="preserve">Valor del indicador en la fecha </t>
  </si>
  <si>
    <t>Observaciones sobre los seguimientos periódicos a las metas e indicadores del proyecto</t>
  </si>
  <si>
    <t>Identifica el punto de partida de los indicadores para futuras mediciones del indicador.</t>
  </si>
  <si>
    <t>Define un valor esperado y óptimo para los indicadores de monitoreo.</t>
  </si>
  <si>
    <t>Especifica de dónde surgirá la información de cada una de las variables con las que se calcula/mide el indicador.</t>
  </si>
  <si>
    <t>Diagrama de Gantt para seguimiento a actividades de un actor</t>
  </si>
  <si>
    <t>DURACIÓN
DÍAS</t>
  </si>
  <si>
    <t>DÍAS
COMPLETADOS</t>
  </si>
  <si>
    <t>Tablero de control de monitoreo</t>
  </si>
  <si>
    <t>PRIMER AVANCE 30-MARZO</t>
  </si>
  <si>
    <t>SEGUNDO AVANCE 30-JUNIO</t>
  </si>
  <si>
    <t>TERCER AVANCE 30-OCTUBRE</t>
  </si>
  <si>
    <t>CUARTO AVANCE 30-DICIEMBRE</t>
  </si>
  <si>
    <t># de hogares participantes en escuela de familias</t>
  </si>
  <si>
    <t># de docentes con materiales para la evaluación diagnóstica-formativa</t>
  </si>
  <si>
    <t>Se cumplió pero for fuera de los tiempos establecidos</t>
  </si>
  <si>
    <t>Modelo de rúbrica de monitoreo (incluyendo el seguimiento a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</si>
</sst>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Segoe UI"/>
      <family val="2"/>
    </font>
    <font>
      <sz val="11"/>
      <color theme="1"/>
      <name val="Barlow"/>
    </font>
    <font>
      <b/>
      <sz val="11"/>
      <color theme="1"/>
      <name val="Barlow"/>
    </font>
    <font>
      <b/>
      <sz val="11"/>
      <color theme="0"/>
      <name val="Barlow"/>
    </font>
    <font>
      <u/>
      <sz val="11"/>
      <color theme="10"/>
      <name val="Calibri"/>
      <family val="2"/>
      <scheme val="minor"/>
    </font>
    <font>
      <b/>
      <sz val="11"/>
      <color rgb="FFFFFFFF"/>
      <name val="Barlow"/>
    </font>
    <font>
      <b/>
      <sz val="10"/>
      <color theme="0"/>
      <name val="Barlow"/>
    </font>
    <font>
      <sz val="10"/>
      <color theme="1"/>
      <name val="Barlow"/>
    </font>
    <font>
      <sz val="9"/>
      <color rgb="FF000000"/>
      <name val="Barlow"/>
    </font>
    <font>
      <b/>
      <sz val="8"/>
      <color rgb="FF000000"/>
      <name val="Barlow"/>
    </font>
    <font>
      <sz val="8"/>
      <color rgb="FF000000"/>
      <name val="Barlow"/>
    </font>
    <font>
      <sz val="11"/>
      <color rgb="FF000000"/>
      <name val="Barlow"/>
    </font>
    <font>
      <b/>
      <sz val="11"/>
      <color rgb="FF000000"/>
      <name val="Barlow"/>
    </font>
  </fonts>
  <fills count="11">
    <fill>
      <patternFill patternType="none"/>
    </fill>
    <fill>
      <patternFill patternType="gray125"/>
    </fill>
    <fill>
      <patternFill patternType="solid">
        <fgColor theme="0"/>
        <bgColor indexed="64"/>
      </patternFill>
    </fill>
    <fill>
      <patternFill patternType="solid">
        <fgColor rgb="FFFFAA01"/>
        <bgColor indexed="64"/>
      </patternFill>
    </fill>
    <fill>
      <patternFill patternType="solid">
        <fgColor rgb="FF12334D"/>
        <bgColor indexed="64"/>
      </patternFill>
    </fill>
    <fill>
      <patternFill patternType="solid">
        <fgColor rgb="FFF6F9FA"/>
        <bgColor indexed="64"/>
      </patternFill>
    </fill>
    <fill>
      <patternFill patternType="solid">
        <fgColor rgb="FFFFC000"/>
        <bgColor indexed="64"/>
      </patternFill>
    </fill>
    <fill>
      <patternFill patternType="solid">
        <fgColor rgb="FFFFEABF"/>
        <bgColor indexed="64"/>
      </patternFill>
    </fill>
    <fill>
      <patternFill patternType="solid">
        <fgColor rgb="FFFEE600"/>
        <bgColor indexed="64"/>
      </patternFill>
    </fill>
    <fill>
      <patternFill patternType="solid">
        <fgColor rgb="FF52C011"/>
        <bgColor indexed="64"/>
      </patternFill>
    </fill>
    <fill>
      <patternFill patternType="solid">
        <fgColor rgb="FF839DBA"/>
        <bgColor indexed="64"/>
      </patternFill>
    </fill>
  </fills>
  <borders count="20">
    <border>
      <left/>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medium">
        <color indexed="64"/>
      </bottom>
      <diagonal/>
    </border>
    <border>
      <left/>
      <right/>
      <top style="medium">
        <color indexed="64"/>
      </top>
      <bottom style="thin">
        <color rgb="FF000000"/>
      </bottom>
      <diagonal/>
    </border>
    <border>
      <left/>
      <right style="thick">
        <color theme="0"/>
      </right>
      <top/>
      <bottom/>
      <diagonal/>
    </border>
    <border>
      <left/>
      <right style="thin">
        <color theme="0"/>
      </right>
      <top/>
      <bottom/>
      <diagonal/>
    </border>
    <border>
      <left style="thick">
        <color theme="0"/>
      </left>
      <right/>
      <top/>
      <bottom style="thick">
        <color theme="0"/>
      </bottom>
      <diagonal/>
    </border>
    <border>
      <left/>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style="thin">
        <color rgb="FF000000"/>
      </left>
      <right/>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27">
    <xf numFmtId="0" fontId="0" fillId="0" borderId="0" xfId="0"/>
    <xf numFmtId="0" fontId="0" fillId="2" borderId="0" xfId="0" applyFill="1"/>
    <xf numFmtId="0" fontId="6" fillId="4" borderId="0" xfId="0" applyFont="1" applyFill="1" applyAlignment="1">
      <alignment horizontal="center" vertical="center" wrapText="1"/>
    </xf>
    <xf numFmtId="0" fontId="4" fillId="0" borderId="3" xfId="0" applyFont="1" applyBorder="1" applyAlignment="1">
      <alignment horizontal="center" vertical="center"/>
    </xf>
    <xf numFmtId="0" fontId="4" fillId="0" borderId="3" xfId="0" applyFont="1" applyBorder="1"/>
    <xf numFmtId="0" fontId="4" fillId="0" borderId="4" xfId="0" applyFont="1" applyBorder="1" applyAlignment="1">
      <alignment horizontal="center" vertical="center"/>
    </xf>
    <xf numFmtId="0" fontId="4" fillId="0" borderId="4" xfId="0" applyFont="1" applyBorder="1"/>
    <xf numFmtId="0" fontId="4" fillId="0" borderId="5" xfId="0" applyFont="1" applyBorder="1" applyAlignment="1">
      <alignment horizontal="center" vertical="center"/>
    </xf>
    <xf numFmtId="0" fontId="4" fillId="0" borderId="5" xfId="0" applyFont="1" applyBorder="1"/>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3" xfId="0" applyFont="1" applyFill="1" applyBorder="1"/>
    <xf numFmtId="0" fontId="4" fillId="5" borderId="4" xfId="0" applyFont="1" applyFill="1" applyBorder="1"/>
    <xf numFmtId="0" fontId="4" fillId="5" borderId="5" xfId="0" applyFont="1" applyFill="1" applyBorder="1"/>
    <xf numFmtId="0" fontId="4" fillId="0" borderId="3" xfId="0" applyFont="1" applyBorder="1" applyAlignment="1">
      <alignment horizontal="left" vertical="center" wrapText="1"/>
    </xf>
    <xf numFmtId="0" fontId="5" fillId="5" borderId="3" xfId="0" applyFont="1" applyFill="1" applyBorder="1" applyAlignment="1">
      <alignment horizontal="left" vertical="center" wrapText="1" readingOrder="1"/>
    </xf>
    <xf numFmtId="0" fontId="5" fillId="5" borderId="4" xfId="0" applyFont="1" applyFill="1" applyBorder="1" applyAlignment="1">
      <alignment horizontal="left" vertical="center" wrapText="1" readingOrder="1"/>
    </xf>
    <xf numFmtId="0" fontId="8" fillId="6" borderId="0" xfId="0" applyFont="1" applyFill="1" applyAlignment="1">
      <alignment horizontal="center" vertical="center" wrapText="1" readingOrder="1"/>
    </xf>
    <xf numFmtId="0" fontId="5" fillId="7" borderId="4" xfId="0" applyFont="1" applyFill="1" applyBorder="1" applyAlignment="1">
      <alignment horizontal="left" vertical="center" wrapText="1" readingOrder="1"/>
    </xf>
    <xf numFmtId="0" fontId="4" fillId="7" borderId="4" xfId="0" applyFont="1" applyFill="1" applyBorder="1" applyAlignment="1">
      <alignment wrapText="1"/>
    </xf>
    <xf numFmtId="0" fontId="3" fillId="0" borderId="0" xfId="0" applyFont="1"/>
    <xf numFmtId="0" fontId="4" fillId="0" borderId="0" xfId="0" applyFont="1"/>
    <xf numFmtId="0" fontId="10" fillId="0" borderId="0" xfId="0" applyFont="1"/>
    <xf numFmtId="14" fontId="10" fillId="0" borderId="0" xfId="0" applyNumberFormat="1" applyFont="1"/>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16" fontId="5" fillId="0" borderId="3" xfId="0" applyNumberFormat="1" applyFont="1" applyBorder="1" applyAlignment="1">
      <alignment horizontal="center" vertical="center"/>
    </xf>
    <xf numFmtId="2" fontId="5" fillId="0" borderId="3" xfId="0" applyNumberFormat="1" applyFont="1" applyBorder="1" applyAlignment="1">
      <alignment horizontal="center" vertical="center"/>
    </xf>
    <xf numFmtId="16"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16" fontId="4" fillId="0" borderId="5" xfId="0" applyNumberFormat="1" applyFont="1" applyBorder="1" applyAlignment="1">
      <alignment horizontal="center" vertical="center"/>
    </xf>
    <xf numFmtId="16" fontId="4" fillId="0" borderId="6" xfId="0" applyNumberFormat="1" applyFont="1" applyBorder="1" applyAlignment="1">
      <alignment horizontal="center" vertical="center"/>
    </xf>
    <xf numFmtId="2" fontId="4" fillId="0" borderId="6" xfId="0" applyNumberFormat="1" applyFont="1" applyBorder="1" applyAlignment="1">
      <alignment horizontal="center" vertical="center"/>
    </xf>
    <xf numFmtId="16"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5" borderId="3" xfId="0" applyFont="1" applyFill="1" applyBorder="1" applyAlignment="1">
      <alignment horizontal="center" vertical="center"/>
    </xf>
    <xf numFmtId="0" fontId="4" fillId="5" borderId="6" xfId="0" applyFont="1" applyFill="1" applyBorder="1" applyAlignment="1">
      <alignment horizontal="center" vertical="center"/>
    </xf>
    <xf numFmtId="0" fontId="5" fillId="5" borderId="1" xfId="0" applyFont="1" applyFill="1" applyBorder="1" applyAlignment="1">
      <alignment horizontal="center" vertical="center"/>
    </xf>
    <xf numFmtId="9" fontId="5" fillId="5" borderId="3" xfId="1" applyFont="1" applyFill="1" applyBorder="1" applyAlignment="1">
      <alignment horizontal="center" vertical="center"/>
    </xf>
    <xf numFmtId="9" fontId="4" fillId="5" borderId="4" xfId="1" applyFont="1" applyFill="1" applyBorder="1" applyAlignment="1">
      <alignment horizontal="center" vertical="center"/>
    </xf>
    <xf numFmtId="9" fontId="4" fillId="5" borderId="6" xfId="1" applyFont="1" applyFill="1" applyBorder="1" applyAlignment="1">
      <alignment horizontal="center" vertical="center"/>
    </xf>
    <xf numFmtId="9" fontId="5" fillId="5" borderId="1" xfId="1" applyFont="1" applyFill="1" applyBorder="1" applyAlignment="1">
      <alignment horizontal="center" vertical="center"/>
    </xf>
    <xf numFmtId="16" fontId="5" fillId="7" borderId="3" xfId="0" applyNumberFormat="1" applyFont="1" applyFill="1" applyBorder="1" applyAlignment="1">
      <alignment horizontal="center" vertical="center"/>
    </xf>
    <xf numFmtId="16" fontId="4" fillId="7" borderId="6" xfId="0" applyNumberFormat="1" applyFont="1" applyFill="1" applyBorder="1" applyAlignment="1">
      <alignment horizontal="center" vertical="center"/>
    </xf>
    <xf numFmtId="0" fontId="9" fillId="4" borderId="0" xfId="0" applyFont="1" applyFill="1" applyAlignment="1">
      <alignment horizontal="center" vertical="center" wrapText="1"/>
    </xf>
    <xf numFmtId="0" fontId="4" fillId="0" borderId="3" xfId="0" applyFont="1" applyBorder="1" applyAlignment="1">
      <alignment horizontal="center" vertical="center" wrapText="1"/>
    </xf>
    <xf numFmtId="16" fontId="4" fillId="0" borderId="3"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9" fontId="11" fillId="8" borderId="3" xfId="0" applyNumberFormat="1" applyFont="1" applyFill="1" applyBorder="1" applyAlignment="1">
      <alignment horizontal="center" vertical="center" wrapText="1" readingOrder="1"/>
    </xf>
    <xf numFmtId="9" fontId="11" fillId="8" borderId="5" xfId="0" applyNumberFormat="1" applyFont="1" applyFill="1" applyBorder="1" applyAlignment="1">
      <alignment horizontal="center" vertical="center" wrapText="1" readingOrder="1"/>
    </xf>
    <xf numFmtId="9" fontId="11" fillId="8" borderId="4" xfId="0" applyNumberFormat="1" applyFont="1" applyFill="1" applyBorder="1" applyAlignment="1">
      <alignment horizontal="center" vertical="center" wrapText="1" readingOrder="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16" fontId="4" fillId="5" borderId="3" xfId="0" applyNumberFormat="1" applyFont="1" applyFill="1" applyBorder="1" applyAlignment="1">
      <alignment horizontal="center" vertical="center"/>
    </xf>
    <xf numFmtId="16" fontId="4" fillId="5" borderId="5" xfId="0" applyNumberFormat="1" applyFont="1" applyFill="1" applyBorder="1" applyAlignment="1">
      <alignment horizontal="center" vertical="center"/>
    </xf>
    <xf numFmtId="16" fontId="4" fillId="5" borderId="4" xfId="0" applyNumberFormat="1" applyFont="1" applyFill="1" applyBorder="1" applyAlignment="1">
      <alignment horizontal="center" vertical="center"/>
    </xf>
    <xf numFmtId="0" fontId="11" fillId="9" borderId="4" xfId="0" applyFont="1" applyFill="1" applyBorder="1" applyAlignment="1">
      <alignment horizontal="center" vertical="center" wrapText="1" readingOrder="1"/>
    </xf>
    <xf numFmtId="0" fontId="11" fillId="9" borderId="3" xfId="0" applyFont="1" applyFill="1" applyBorder="1" applyAlignment="1">
      <alignment horizontal="center" vertical="center" wrapText="1" readingOrder="1"/>
    </xf>
    <xf numFmtId="0" fontId="11" fillId="9" borderId="5" xfId="0" applyFont="1" applyFill="1" applyBorder="1" applyAlignment="1">
      <alignment horizontal="center" vertical="center" wrapText="1" readingOrder="1"/>
    </xf>
    <xf numFmtId="0" fontId="11" fillId="10" borderId="5" xfId="0" applyFont="1" applyFill="1" applyBorder="1" applyAlignment="1">
      <alignment horizontal="center" vertical="center" wrapText="1" readingOrder="1"/>
    </xf>
    <xf numFmtId="0" fontId="11" fillId="10" borderId="4" xfId="0" applyFont="1" applyFill="1" applyBorder="1" applyAlignment="1">
      <alignment horizontal="center" vertical="center" wrapText="1" readingOrder="1"/>
    </xf>
    <xf numFmtId="0" fontId="15" fillId="0" borderId="8" xfId="0" applyFont="1" applyBorder="1" applyAlignment="1">
      <alignment horizontal="center" vertical="center" wrapText="1" readingOrder="1"/>
    </xf>
    <xf numFmtId="0" fontId="14" fillId="0" borderId="8" xfId="0" applyFont="1" applyBorder="1" applyAlignment="1">
      <alignment horizontal="left" wrapText="1" readingOrder="1"/>
    </xf>
    <xf numFmtId="0" fontId="15" fillId="0" borderId="7" xfId="0" applyFont="1" applyBorder="1" applyAlignment="1">
      <alignment horizontal="center" vertical="center" wrapText="1" readingOrder="1"/>
    </xf>
    <xf numFmtId="0" fontId="14" fillId="0" borderId="7" xfId="0" applyFont="1" applyBorder="1" applyAlignment="1">
      <alignment horizontal="left" wrapText="1" readingOrder="1"/>
    </xf>
    <xf numFmtId="0" fontId="15" fillId="0" borderId="9" xfId="0" applyFont="1" applyBorder="1" applyAlignment="1">
      <alignment horizontal="center" vertical="center" wrapText="1" readingOrder="1"/>
    </xf>
    <xf numFmtId="0" fontId="14" fillId="0" borderId="9" xfId="0" applyFont="1" applyBorder="1" applyAlignment="1">
      <alignment horizontal="left" wrapText="1" readingOrder="1"/>
    </xf>
    <xf numFmtId="0" fontId="15" fillId="0" borderId="10" xfId="0" applyFont="1" applyBorder="1" applyAlignment="1">
      <alignment horizontal="center" vertical="center" wrapText="1" readingOrder="1"/>
    </xf>
    <xf numFmtId="0" fontId="14" fillId="0" borderId="10" xfId="0" applyFont="1" applyBorder="1" applyAlignment="1">
      <alignment horizontal="left" wrapText="1" readingOrder="1"/>
    </xf>
    <xf numFmtId="0" fontId="8" fillId="3" borderId="0" xfId="0" applyFont="1" applyFill="1" applyAlignment="1">
      <alignment horizontal="center" vertical="center" wrapText="1" readingOrder="1"/>
    </xf>
    <xf numFmtId="0" fontId="14" fillId="5" borderId="8" xfId="0" applyFont="1" applyFill="1" applyBorder="1" applyAlignment="1">
      <alignment horizontal="center" vertical="center" wrapText="1" readingOrder="1"/>
    </xf>
    <xf numFmtId="0" fontId="14" fillId="5" borderId="7" xfId="0" applyFont="1" applyFill="1" applyBorder="1" applyAlignment="1">
      <alignment horizontal="center" vertical="center" wrapText="1" readingOrder="1"/>
    </xf>
    <xf numFmtId="0" fontId="14" fillId="5" borderId="9" xfId="0" applyFont="1" applyFill="1" applyBorder="1" applyAlignment="1">
      <alignment horizontal="center" vertical="center" wrapText="1" readingOrder="1"/>
    </xf>
    <xf numFmtId="0" fontId="14" fillId="5" borderId="10" xfId="0" applyFont="1" applyFill="1" applyBorder="1" applyAlignment="1">
      <alignment horizontal="center" vertical="center" wrapText="1" readingOrder="1"/>
    </xf>
    <xf numFmtId="0" fontId="15" fillId="5" borderId="8" xfId="0" applyFont="1" applyFill="1" applyBorder="1" applyAlignment="1">
      <alignment horizontal="center" vertical="center" wrapText="1" readingOrder="1"/>
    </xf>
    <xf numFmtId="0" fontId="15" fillId="5" borderId="7" xfId="0" applyFont="1" applyFill="1" applyBorder="1" applyAlignment="1">
      <alignment horizontal="center" vertical="center" wrapText="1" readingOrder="1"/>
    </xf>
    <xf numFmtId="0" fontId="15" fillId="5" borderId="9" xfId="0" applyFont="1" applyFill="1" applyBorder="1" applyAlignment="1">
      <alignment horizontal="center" vertical="center" wrapText="1" readingOrder="1"/>
    </xf>
    <xf numFmtId="0" fontId="15" fillId="5" borderId="10" xfId="0" applyFont="1" applyFill="1" applyBorder="1" applyAlignment="1">
      <alignment horizontal="center" vertical="center" wrapText="1" readingOrder="1"/>
    </xf>
    <xf numFmtId="0" fontId="14" fillId="5" borderId="8" xfId="0" applyFont="1" applyFill="1" applyBorder="1" applyAlignment="1">
      <alignment horizontal="left" wrapText="1" readingOrder="1"/>
    </xf>
    <xf numFmtId="0" fontId="14" fillId="5" borderId="7" xfId="0" applyFont="1" applyFill="1" applyBorder="1" applyAlignment="1">
      <alignment horizontal="left" wrapText="1" readingOrder="1"/>
    </xf>
    <xf numFmtId="0" fontId="14" fillId="5" borderId="9" xfId="0" applyFont="1" applyFill="1" applyBorder="1" applyAlignment="1">
      <alignment horizontal="left" wrapText="1" readingOrder="1"/>
    </xf>
    <xf numFmtId="0" fontId="14" fillId="5" borderId="10" xfId="0" applyFont="1" applyFill="1" applyBorder="1" applyAlignment="1">
      <alignment horizontal="left" wrapText="1" readingOrder="1"/>
    </xf>
    <xf numFmtId="0" fontId="12" fillId="0" borderId="8" xfId="0" applyFont="1" applyBorder="1" applyAlignment="1">
      <alignment horizontal="center" vertical="center" wrapText="1" readingOrder="1"/>
    </xf>
    <xf numFmtId="0" fontId="13" fillId="0" borderId="8"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13" fillId="0" borderId="7"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0" fontId="8" fillId="3" borderId="19"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4" fillId="0" borderId="4" xfId="0" applyFont="1" applyBorder="1" applyAlignment="1">
      <alignment vertical="center" wrapText="1"/>
    </xf>
    <xf numFmtId="0" fontId="7" fillId="0" borderId="0" xfId="2"/>
    <xf numFmtId="0" fontId="0" fillId="0" borderId="0" xfId="0"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4" xfId="0" applyFont="1" applyBorder="1" applyAlignment="1">
      <alignment horizontal="center" vertical="center"/>
    </xf>
    <xf numFmtId="0" fontId="4" fillId="5" borderId="4" xfId="0" applyFont="1" applyFill="1" applyBorder="1" applyAlignment="1">
      <alignment horizontal="center" vertical="center"/>
    </xf>
    <xf numFmtId="0" fontId="6" fillId="3" borderId="0" xfId="0" applyFont="1" applyFill="1" applyAlignment="1">
      <alignment horizontal="center" vertical="center" wrapText="1"/>
    </xf>
    <xf numFmtId="0" fontId="6" fillId="4" borderId="0" xfId="0" applyFont="1" applyFill="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2" fillId="0" borderId="0" xfId="0" applyFont="1" applyAlignment="1">
      <alignment horizontal="center"/>
    </xf>
    <xf numFmtId="0" fontId="6" fillId="3" borderId="12"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10" xfId="0" applyFont="1" applyBorder="1" applyAlignment="1">
      <alignment horizontal="center" vertical="center" wrapText="1" readingOrder="1"/>
    </xf>
    <xf numFmtId="0" fontId="15" fillId="0" borderId="7" xfId="0" applyFont="1" applyBorder="1" applyAlignment="1">
      <alignment horizontal="center" vertical="center" wrapText="1" readingOrder="1"/>
    </xf>
    <xf numFmtId="0" fontId="15" fillId="0" borderId="9" xfId="0" applyFont="1" applyBorder="1" applyAlignment="1">
      <alignment horizontal="center" vertical="center" wrapText="1" readingOrder="1"/>
    </xf>
    <xf numFmtId="0" fontId="8" fillId="3" borderId="0" xfId="0" applyFont="1" applyFill="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3" borderId="13" xfId="0" applyFont="1" applyFill="1" applyBorder="1" applyAlignment="1">
      <alignment horizontal="center" vertical="center" wrapText="1" readingOrder="1"/>
    </xf>
    <xf numFmtId="0" fontId="8" fillId="3" borderId="14" xfId="0" applyFont="1" applyFill="1" applyBorder="1" applyAlignment="1">
      <alignment horizontal="center" vertical="center" wrapText="1" readingOrder="1"/>
    </xf>
    <xf numFmtId="0" fontId="15" fillId="0" borderId="8"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16" xfId="0" applyFont="1" applyFill="1" applyBorder="1" applyAlignment="1">
      <alignment horizontal="center" vertical="center" wrapText="1" readingOrder="1"/>
    </xf>
    <xf numFmtId="0" fontId="8" fillId="3" borderId="17" xfId="0" applyFont="1" applyFill="1" applyBorder="1" applyAlignment="1">
      <alignment horizontal="center" vertical="center" wrapText="1" readingOrder="1"/>
    </xf>
    <xf numFmtId="0" fontId="12" fillId="0" borderId="8" xfId="0" applyFont="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1" defaultTableStyle="TableStyleMedium2" defaultPivotStyle="PivotStyleLight16">
    <tableStyle name="Invisible" pivot="0" table="0" count="0" xr9:uid="{F4B5F37A-2454-486A-A445-8D15AF2CDD71}"/>
  </tableStyles>
  <colors>
    <mruColors>
      <color rgb="FFFFAA01"/>
      <color rgb="FFF6F9FA"/>
      <color rgb="FF839DBA"/>
      <color rgb="FF52C011"/>
      <color rgb="FFFEE600"/>
      <color rgb="FFFFEABF"/>
      <color rgb="FF12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ES" sz="1100" b="1">
                <a:latin typeface="Barlow" panose="00000500000000000000" pitchFamily="2" charset="0"/>
              </a:rPr>
              <a:t>DIAGRAMA DE GANTT - ACTOR 1</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419"/>
        </a:p>
      </c:txPr>
    </c:title>
    <c:autoTitleDeleted val="0"/>
    <c:plotArea>
      <c:layout/>
      <c:barChart>
        <c:barDir val="bar"/>
        <c:grouping val="stacked"/>
        <c:varyColors val="0"/>
        <c:ser>
          <c:idx val="0"/>
          <c:order val="0"/>
          <c:spPr>
            <a:noFill/>
            <a:ln>
              <a:noFill/>
            </a:ln>
            <a:effectLst/>
          </c:spPr>
          <c:invertIfNegative val="0"/>
          <c:errBars>
            <c:errBarType val="plus"/>
            <c:errValType val="cust"/>
            <c:noEndCap val="1"/>
            <c:plus>
              <c:numRef>
                <c:f>'[2]4. DIAGRAMA GANTT - ACTOR 1'!$F$2:$F$13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plus>
            <c:minus>
              <c:numLit>
                <c:formatCode>General</c:formatCode>
                <c:ptCount val="1"/>
                <c:pt idx="0">
                  <c:v>1</c:v>
                </c:pt>
              </c:numLit>
            </c:minus>
            <c:spPr>
              <a:noFill/>
              <a:ln w="209550" cap="flat" cmpd="sng" algn="ctr">
                <a:solidFill>
                  <a:srgbClr val="12334D"/>
                </a:solidFill>
                <a:round/>
              </a:ln>
              <a:effectLst/>
            </c:spPr>
          </c:errBars>
          <c:cat>
            <c:strRef>
              <c:f>'[1]4. DIAGRAMA GANTT - ACTOR 1'!$A$2:$A$13</c:f>
              <c:strCache>
                <c:ptCount val="12"/>
                <c:pt idx="0">
                  <c:v>ACTIVIDAD I</c:v>
                </c:pt>
                <c:pt idx="1">
                  <c:v>Actividad 1.1</c:v>
                </c:pt>
                <c:pt idx="2">
                  <c:v>Actividad 1.2</c:v>
                </c:pt>
                <c:pt idx="3">
                  <c:v>ACTIVIDAD II</c:v>
                </c:pt>
                <c:pt idx="4">
                  <c:v>Actividad 2.1</c:v>
                </c:pt>
                <c:pt idx="5">
                  <c:v>Actividad 2.2</c:v>
                </c:pt>
                <c:pt idx="6">
                  <c:v>Actividad 2.3</c:v>
                </c:pt>
                <c:pt idx="7">
                  <c:v>ACTIVIDAD III</c:v>
                </c:pt>
                <c:pt idx="8">
                  <c:v>Actividad 3.1</c:v>
                </c:pt>
                <c:pt idx="9">
                  <c:v>Actividad 3.2</c:v>
                </c:pt>
                <c:pt idx="10">
                  <c:v>Actividad 3.3</c:v>
                </c:pt>
                <c:pt idx="11">
                  <c:v>Actividad 3.4</c:v>
                </c:pt>
              </c:strCache>
            </c:strRef>
          </c:cat>
          <c:val>
            <c:numRef>
              <c:f>'[1]4. DIAGRAMA GANTT - ACTOR 1'!$B$2:$B$13</c:f>
              <c:numCache>
                <c:formatCode>General</c:formatCode>
                <c:ptCount val="12"/>
                <c:pt idx="0">
                  <c:v>44562</c:v>
                </c:pt>
                <c:pt idx="1">
                  <c:v>44562</c:v>
                </c:pt>
                <c:pt idx="2">
                  <c:v>44682</c:v>
                </c:pt>
                <c:pt idx="3">
                  <c:v>44682</c:v>
                </c:pt>
                <c:pt idx="4">
                  <c:v>44682</c:v>
                </c:pt>
                <c:pt idx="5">
                  <c:v>44722</c:v>
                </c:pt>
                <c:pt idx="6">
                  <c:v>44762</c:v>
                </c:pt>
                <c:pt idx="7">
                  <c:v>44713</c:v>
                </c:pt>
                <c:pt idx="8">
                  <c:v>44713</c:v>
                </c:pt>
                <c:pt idx="9">
                  <c:v>44743</c:v>
                </c:pt>
                <c:pt idx="10">
                  <c:v>44803</c:v>
                </c:pt>
                <c:pt idx="11">
                  <c:v>44835</c:v>
                </c:pt>
              </c:numCache>
            </c:numRef>
          </c:val>
          <c:extLst>
            <c:ext xmlns:c16="http://schemas.microsoft.com/office/drawing/2014/chart" uri="{C3380CC4-5D6E-409C-BE32-E72D297353CC}">
              <c16:uniqueId val="{00000000-14A2-4EA8-8591-5370639C577B}"/>
            </c:ext>
          </c:extLst>
        </c:ser>
        <c:ser>
          <c:idx val="1"/>
          <c:order val="1"/>
          <c:spPr>
            <a:solidFill>
              <a:schemeClr val="accent2"/>
            </a:solidFill>
            <a:ln>
              <a:noFill/>
            </a:ln>
            <a:effectLst/>
          </c:spPr>
          <c:invertIfNegative val="0"/>
          <c:dPt>
            <c:idx val="1"/>
            <c:invertIfNegative val="0"/>
            <c:bubble3D val="0"/>
            <c:spPr>
              <a:solidFill>
                <a:srgbClr val="12334D"/>
              </a:solidFill>
              <a:ln>
                <a:noFill/>
              </a:ln>
              <a:effectLst/>
            </c:spPr>
            <c:extLst>
              <c:ext xmlns:c16="http://schemas.microsoft.com/office/drawing/2014/chart" uri="{C3380CC4-5D6E-409C-BE32-E72D297353CC}">
                <c16:uniqueId val="{00000002-14A2-4EA8-8591-5370639C577B}"/>
              </c:ext>
            </c:extLst>
          </c:dPt>
          <c:dPt>
            <c:idx val="6"/>
            <c:invertIfNegative val="0"/>
            <c:bubble3D val="0"/>
            <c:spPr>
              <a:solidFill>
                <a:schemeClr val="accent2"/>
              </a:solidFill>
              <a:ln>
                <a:solidFill>
                  <a:schemeClr val="bg1"/>
                </a:solidFill>
              </a:ln>
              <a:effectLst/>
            </c:spPr>
            <c:extLst>
              <c:ext xmlns:c16="http://schemas.microsoft.com/office/drawing/2014/chart" uri="{C3380CC4-5D6E-409C-BE32-E72D297353CC}">
                <c16:uniqueId val="{00000003-14A2-4EA8-8591-5370639C577B}"/>
              </c:ext>
            </c:extLst>
          </c:dPt>
          <c:cat>
            <c:strRef>
              <c:f>'[1]4. DIAGRAMA GANTT - ACTOR 1'!$A$2:$A$13</c:f>
              <c:strCache>
                <c:ptCount val="12"/>
                <c:pt idx="0">
                  <c:v>ACTIVIDAD I</c:v>
                </c:pt>
                <c:pt idx="1">
                  <c:v>Actividad 1.1</c:v>
                </c:pt>
                <c:pt idx="2">
                  <c:v>Actividad 1.2</c:v>
                </c:pt>
                <c:pt idx="3">
                  <c:v>ACTIVIDAD II</c:v>
                </c:pt>
                <c:pt idx="4">
                  <c:v>Actividad 2.1</c:v>
                </c:pt>
                <c:pt idx="5">
                  <c:v>Actividad 2.2</c:v>
                </c:pt>
                <c:pt idx="6">
                  <c:v>Actividad 2.3</c:v>
                </c:pt>
                <c:pt idx="7">
                  <c:v>ACTIVIDAD III</c:v>
                </c:pt>
                <c:pt idx="8">
                  <c:v>Actividad 3.1</c:v>
                </c:pt>
                <c:pt idx="9">
                  <c:v>Actividad 3.2</c:v>
                </c:pt>
                <c:pt idx="10">
                  <c:v>Actividad 3.3</c:v>
                </c:pt>
                <c:pt idx="11">
                  <c:v>Actividad 3.4</c:v>
                </c:pt>
              </c:strCache>
            </c:strRef>
          </c:cat>
          <c:val>
            <c:numRef>
              <c:f>'[1]4. DIAGRAMA GANTT - ACTOR 1'!$C$2:$C$13</c:f>
              <c:numCache>
                <c:formatCode>General</c:formatCode>
                <c:ptCount val="12"/>
                <c:pt idx="0">
                  <c:v>180</c:v>
                </c:pt>
                <c:pt idx="1">
                  <c:v>120</c:v>
                </c:pt>
                <c:pt idx="2">
                  <c:v>60</c:v>
                </c:pt>
                <c:pt idx="3">
                  <c:v>120</c:v>
                </c:pt>
                <c:pt idx="4">
                  <c:v>40</c:v>
                </c:pt>
                <c:pt idx="5">
                  <c:v>40</c:v>
                </c:pt>
                <c:pt idx="6">
                  <c:v>40</c:v>
                </c:pt>
                <c:pt idx="7">
                  <c:v>210</c:v>
                </c:pt>
                <c:pt idx="8">
                  <c:v>30</c:v>
                </c:pt>
                <c:pt idx="9">
                  <c:v>90</c:v>
                </c:pt>
                <c:pt idx="10">
                  <c:v>60</c:v>
                </c:pt>
                <c:pt idx="11">
                  <c:v>90</c:v>
                </c:pt>
              </c:numCache>
            </c:numRef>
          </c:val>
          <c:extLst>
            <c:ext xmlns:c16="http://schemas.microsoft.com/office/drawing/2014/chart" uri="{C3380CC4-5D6E-409C-BE32-E72D297353CC}">
              <c16:uniqueId val="{00000001-14A2-4EA8-8591-5370639C577B}"/>
            </c:ext>
          </c:extLst>
        </c:ser>
        <c:dLbls>
          <c:showLegendKey val="0"/>
          <c:showVal val="0"/>
          <c:showCatName val="0"/>
          <c:showSerName val="0"/>
          <c:showPercent val="0"/>
          <c:showBubbleSize val="0"/>
        </c:dLbls>
        <c:gapWidth val="150"/>
        <c:overlap val="100"/>
        <c:axId val="972612639"/>
        <c:axId val="972607647"/>
      </c:barChart>
      <c:catAx>
        <c:axId val="9726126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arlow" panose="00000500000000000000" pitchFamily="2" charset="0"/>
                <a:ea typeface="+mn-ea"/>
                <a:cs typeface="Segoe UI" panose="020B0502040204020203" pitchFamily="34" charset="0"/>
              </a:defRPr>
            </a:pPr>
            <a:endParaRPr lang="es-419"/>
          </a:p>
        </c:txPr>
        <c:crossAx val="972607647"/>
        <c:crosses val="autoZero"/>
        <c:auto val="1"/>
        <c:lblAlgn val="ctr"/>
        <c:lblOffset val="100"/>
        <c:noMultiLvlLbl val="0"/>
      </c:catAx>
      <c:valAx>
        <c:axId val="972607647"/>
        <c:scaling>
          <c:orientation val="minMax"/>
          <c:max val="44926"/>
          <c:min val="44562"/>
        </c:scaling>
        <c:delete val="0"/>
        <c:axPos val="t"/>
        <c:majorGridlines>
          <c:spPr>
            <a:ln w="6350" cap="flat" cmpd="sng" algn="ctr">
              <a:solidFill>
                <a:srgbClr val="12334D"/>
              </a:solidFill>
              <a:round/>
            </a:ln>
            <a:effectLst/>
          </c:spPr>
        </c:majorGridlines>
        <c:minorGridlines>
          <c:spPr>
            <a:ln w="9525" cap="flat" cmpd="sng" algn="ctr">
              <a:solidFill>
                <a:schemeClr val="tx1">
                  <a:lumMod val="5000"/>
                  <a:lumOff val="95000"/>
                </a:schemeClr>
              </a:solidFill>
              <a:round/>
            </a:ln>
            <a:effectLst/>
          </c:spPr>
        </c:minorGridlines>
        <c:numFmt formatCode="d/m/yy;@"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arlow" panose="00000500000000000000" pitchFamily="2" charset="0"/>
                <a:ea typeface="+mn-ea"/>
                <a:cs typeface="Segoe UI" panose="020B0502040204020203" pitchFamily="34" charset="0"/>
              </a:defRPr>
            </a:pPr>
            <a:endParaRPr lang="es-419"/>
          </a:p>
        </c:txPr>
        <c:crossAx val="972612639"/>
        <c:crosses val="autoZero"/>
        <c:crossBetween val="between"/>
        <c:majorUnit val="30"/>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sz="1400">
          <a:latin typeface="Segoe UI" panose="020B0502040204020203" pitchFamily="34" charset="0"/>
          <a:cs typeface="Segoe UI" panose="020B0502040204020203" pitchFamily="34" charset="0"/>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87933</xdr:rowOff>
    </xdr:from>
    <xdr:to>
      <xdr:col>8</xdr:col>
      <xdr:colOff>426074</xdr:colOff>
      <xdr:row>29</xdr:row>
      <xdr:rowOff>30196</xdr:rowOff>
    </xdr:to>
    <xdr:sp macro="" textlink="">
      <xdr:nvSpPr>
        <xdr:cNvPr id="2" name="Rectangle 1">
          <a:extLst>
            <a:ext uri="{FF2B5EF4-FFF2-40B4-BE49-F238E27FC236}">
              <a16:creationId xmlns:a16="http://schemas.microsoft.com/office/drawing/2014/main" id="{DC48B57D-62FD-4EAC-A1FA-81D137D85A08}"/>
            </a:ext>
          </a:extLst>
        </xdr:cNvPr>
        <xdr:cNvSpPr/>
      </xdr:nvSpPr>
      <xdr:spPr>
        <a:xfrm>
          <a:off x="0" y="2335833"/>
          <a:ext cx="5760074" cy="3942763"/>
        </a:xfrm>
        <a:prstGeom prst="rect">
          <a:avLst/>
        </a:prstGeom>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2900" lvl="0" indent="-342900">
            <a:spcBef>
              <a:spcPts val="600"/>
            </a:spcBef>
            <a:buFont typeface="+mj-lt"/>
            <a:buAutoNum type="arabicPeriod"/>
          </a:pPr>
          <a:r>
            <a:rPr lang="es-MX" sz="1200">
              <a:latin typeface="Barlow" panose="00000500000000000000" pitchFamily="2" charset="0"/>
            </a:rPr>
            <a:t>A partir de la MML, identificar las </a:t>
          </a:r>
          <a:r>
            <a:rPr lang="es-MX" sz="1200" i="1">
              <a:latin typeface="Barlow" panose="00000500000000000000" pitchFamily="2" charset="0"/>
            </a:rPr>
            <a:t>actividades</a:t>
          </a:r>
          <a:r>
            <a:rPr lang="es-MX" sz="1200">
              <a:latin typeface="Barlow" panose="00000500000000000000" pitchFamily="2" charset="0"/>
            </a:rPr>
            <a:t> que se deben llevar a cabo para producir los </a:t>
          </a:r>
          <a:r>
            <a:rPr lang="es-MX" sz="1200" i="1">
              <a:latin typeface="Barlow" panose="00000500000000000000" pitchFamily="2" charset="0"/>
            </a:rPr>
            <a:t>componentes</a:t>
          </a:r>
          <a:r>
            <a:rPr lang="es-MX" sz="1200">
              <a:latin typeface="Barlow" panose="00000500000000000000" pitchFamily="2" charset="0"/>
            </a:rPr>
            <a:t>. La MML debe contener la lista detallada de las </a:t>
          </a:r>
          <a:r>
            <a:rPr lang="es-CO" sz="1200" i="1">
              <a:latin typeface="Barlow" panose="00000500000000000000" pitchFamily="2" charset="0"/>
            </a:rPr>
            <a:t>actividades</a:t>
          </a:r>
          <a:r>
            <a:rPr lang="en-US" sz="1200">
              <a:latin typeface="Barlow" panose="00000500000000000000" pitchFamily="2" charset="0"/>
            </a:rPr>
            <a:t>, </a:t>
          </a:r>
          <a:r>
            <a:rPr lang="es-ES" sz="1200">
              <a:latin typeface="Barlow" panose="00000500000000000000" pitchFamily="2" charset="0"/>
            </a:rPr>
            <a:t>las cuales deben organizarse en orden cronológico y agruparse por </a:t>
          </a:r>
          <a:r>
            <a:rPr lang="es-ES" sz="1200" i="1">
              <a:latin typeface="Barlow" panose="00000500000000000000" pitchFamily="2" charset="0"/>
            </a:rPr>
            <a:t>componente.</a:t>
          </a:r>
          <a:endParaRPr lang="en-US" sz="1200">
            <a:latin typeface="Barlow" panose="00000500000000000000" pitchFamily="2" charset="0"/>
          </a:endParaRPr>
        </a:p>
        <a:p>
          <a:pPr marL="342900" lvl="0" indent="-342900">
            <a:spcBef>
              <a:spcPts val="600"/>
            </a:spcBef>
            <a:buFont typeface="+mj-lt"/>
            <a:buAutoNum type="arabicPeriod"/>
          </a:pPr>
          <a:r>
            <a:rPr lang="es-ES" sz="1200">
              <a:latin typeface="Barlow" panose="00000500000000000000" pitchFamily="2" charset="0"/>
            </a:rPr>
            <a:t>Elaborar una lista detallada de las </a:t>
          </a:r>
          <a:r>
            <a:rPr lang="es-ES" sz="1200" i="1">
              <a:latin typeface="Barlow" panose="00000500000000000000" pitchFamily="2" charset="0"/>
            </a:rPr>
            <a:t>acciones </a:t>
          </a:r>
          <a:r>
            <a:rPr lang="es-ES" sz="1200">
              <a:latin typeface="Barlow" panose="00000500000000000000" pitchFamily="2" charset="0"/>
            </a:rPr>
            <a:t>que se deben llevar a cabo para ejecutar cada una de las </a:t>
          </a:r>
          <a:r>
            <a:rPr lang="es-ES" sz="1200" i="1">
              <a:latin typeface="Barlow" panose="00000500000000000000" pitchFamily="2" charset="0"/>
            </a:rPr>
            <a:t>actividades</a:t>
          </a:r>
          <a:r>
            <a:rPr lang="es-ES" sz="1200">
              <a:latin typeface="Barlow" panose="00000500000000000000" pitchFamily="2" charset="0"/>
            </a:rPr>
            <a:t>, las cuales deben estar también en orden cronológico y agrupadas por </a:t>
          </a:r>
          <a:r>
            <a:rPr lang="es-ES" sz="1200" i="1">
              <a:latin typeface="Barlow" panose="00000500000000000000" pitchFamily="2" charset="0"/>
            </a:rPr>
            <a:t>actividad </a:t>
          </a:r>
          <a:r>
            <a:rPr lang="es-ES" sz="1200">
              <a:latin typeface="Barlow" panose="00000500000000000000" pitchFamily="2" charset="0"/>
            </a:rPr>
            <a:t>y </a:t>
          </a:r>
          <a:r>
            <a:rPr lang="es-ES" sz="1200" i="1">
              <a:latin typeface="Barlow" panose="00000500000000000000" pitchFamily="2" charset="0"/>
            </a:rPr>
            <a:t>componente.</a:t>
          </a:r>
          <a:endParaRPr lang="en-US" sz="1200">
            <a:latin typeface="Barlow" panose="00000500000000000000" pitchFamily="2" charset="0"/>
          </a:endParaRPr>
        </a:p>
        <a:p>
          <a:pPr marL="342900" lvl="0" indent="-342900">
            <a:spcBef>
              <a:spcPts val="600"/>
            </a:spcBef>
            <a:buFont typeface="+mj-lt"/>
            <a:buAutoNum type="arabicPeriod"/>
          </a:pPr>
          <a:r>
            <a:rPr lang="es-MX" sz="1200" b="0">
              <a:latin typeface="Barlow" panose="00000500000000000000" pitchFamily="2" charset="0"/>
            </a:rPr>
            <a:t>Identificar los actores </a:t>
          </a:r>
          <a:r>
            <a:rPr lang="es-MX" sz="1200">
              <a:latin typeface="Barlow" panose="00000500000000000000" pitchFamily="2" charset="0"/>
            </a:rPr>
            <a:t>del </a:t>
          </a:r>
          <a:r>
            <a:rPr lang="es-MX" sz="1200" b="0">
              <a:latin typeface="Barlow" panose="00000500000000000000" pitchFamily="2" charset="0"/>
            </a:rPr>
            <a:t>programa a cargo de cada una de las </a:t>
          </a:r>
          <a:r>
            <a:rPr lang="es-MX" sz="1200" b="0" i="1">
              <a:latin typeface="Barlow" panose="00000500000000000000" pitchFamily="2" charset="0"/>
            </a:rPr>
            <a:t>acciones </a:t>
          </a:r>
          <a:r>
            <a:rPr lang="es-MX" sz="1200" b="0">
              <a:latin typeface="Barlow" panose="00000500000000000000" pitchFamily="2" charset="0"/>
            </a:rPr>
            <a:t>identificadas en los pasos anteriores.</a:t>
          </a:r>
          <a:endParaRPr lang="en-US" sz="1200">
            <a:latin typeface="Barlow" panose="00000500000000000000" pitchFamily="2" charset="0"/>
          </a:endParaRPr>
        </a:p>
        <a:p>
          <a:pPr marL="342900" lvl="0" indent="-342900">
            <a:spcBef>
              <a:spcPts val="600"/>
            </a:spcBef>
            <a:buFont typeface="+mj-lt"/>
            <a:buAutoNum type="arabicPeriod"/>
          </a:pPr>
          <a:r>
            <a:rPr lang="es-MX" sz="1200">
              <a:latin typeface="Barlow" panose="00000500000000000000" pitchFamily="2" charset="0"/>
            </a:rPr>
            <a:t>Para cada </a:t>
          </a:r>
          <a:r>
            <a:rPr lang="es-MX" sz="1200" i="1">
              <a:latin typeface="Barlow" panose="00000500000000000000" pitchFamily="2" charset="0"/>
            </a:rPr>
            <a:t>acción</a:t>
          </a:r>
          <a:r>
            <a:rPr lang="es-MX" sz="1200">
              <a:latin typeface="Barlow" panose="00000500000000000000" pitchFamily="2" charset="0"/>
            </a:rPr>
            <a:t>, identificar duración y fechas clave.</a:t>
          </a:r>
          <a:endParaRPr lang="en-US" sz="1200">
            <a:latin typeface="Barlow" panose="00000500000000000000" pitchFamily="2" charset="0"/>
          </a:endParaRPr>
        </a:p>
        <a:p>
          <a:pPr marL="342900" lvl="0" indent="-342900">
            <a:spcBef>
              <a:spcPts val="600"/>
            </a:spcBef>
            <a:buFont typeface="+mj-lt"/>
            <a:buAutoNum type="arabicPeriod"/>
          </a:pPr>
          <a:r>
            <a:rPr lang="es-ES" sz="1200">
              <a:latin typeface="Barlow" panose="00000500000000000000" pitchFamily="2" charset="0"/>
            </a:rPr>
            <a:t>Definir las metas y los indicadores que serán monitoreados en cada </a:t>
          </a:r>
          <a:r>
            <a:rPr lang="es-ES" sz="1200" i="1">
              <a:latin typeface="Barlow" panose="00000500000000000000" pitchFamily="2" charset="0"/>
            </a:rPr>
            <a:t>acción. </a:t>
          </a:r>
          <a:r>
            <a:rPr lang="es-ES" sz="1200">
              <a:latin typeface="Barlow" panose="00000500000000000000" pitchFamily="2" charset="0"/>
            </a:rPr>
            <a:t>En la MML deben estar definidas las metas y los indicadores de las </a:t>
          </a:r>
          <a:r>
            <a:rPr lang="es-ES" sz="1200" i="1">
              <a:latin typeface="Barlow" panose="00000500000000000000" pitchFamily="2" charset="0"/>
            </a:rPr>
            <a:t>actividades, componentes, propósitos y fines</a:t>
          </a:r>
          <a:r>
            <a:rPr lang="es-ES" sz="1200">
              <a:latin typeface="Barlow" panose="00000500000000000000" pitchFamily="2" charset="0"/>
            </a:rPr>
            <a:t>.</a:t>
          </a:r>
          <a:endParaRPr lang="en-US" sz="1200">
            <a:latin typeface="Barlow" panose="00000500000000000000" pitchFamily="2" charset="0"/>
          </a:endParaRPr>
        </a:p>
        <a:p>
          <a:pPr marL="342900" indent="-342900">
            <a:spcBef>
              <a:spcPts val="600"/>
            </a:spcBef>
            <a:buFont typeface="+mj-lt"/>
            <a:buAutoNum type="arabicPeriod"/>
          </a:pPr>
          <a:r>
            <a:rPr lang="es-ES" sz="1200">
              <a:latin typeface="Barlow" panose="00000500000000000000" pitchFamily="2" charset="0"/>
            </a:rPr>
            <a:t>Diseñar/definir los medios de verificación para el monitoreo de las </a:t>
          </a:r>
          <a:r>
            <a:rPr lang="es-ES" sz="1200" i="1">
              <a:latin typeface="Barlow" panose="00000500000000000000" pitchFamily="2" charset="0"/>
            </a:rPr>
            <a:t>acciones. </a:t>
          </a:r>
          <a:r>
            <a:rPr lang="es-ES" sz="1200">
              <a:latin typeface="Barlow" panose="00000500000000000000" pitchFamily="2" charset="0"/>
            </a:rPr>
            <a:t>En la MML deben estar definidos los medios de verificación de las </a:t>
          </a:r>
          <a:r>
            <a:rPr lang="es-ES" sz="1200" i="1">
              <a:latin typeface="Barlow" panose="00000500000000000000" pitchFamily="2" charset="0"/>
            </a:rPr>
            <a:t>actividades, componentes, propósitos y fines</a:t>
          </a:r>
          <a:r>
            <a:rPr lang="es-ES" sz="1200">
              <a:latin typeface="Barlow" panose="00000500000000000000" pitchFamily="2" charset="0"/>
            </a:rPr>
            <a:t>.</a:t>
          </a:r>
          <a:endParaRPr lang="en-US" sz="1200">
            <a:latin typeface="Barlow" panose="00000500000000000000" pitchFamily="2" charset="0"/>
          </a:endParaRPr>
        </a:p>
        <a:p>
          <a:pPr marL="342900" lvl="0" indent="-342900">
            <a:spcBef>
              <a:spcPts val="600"/>
            </a:spcBef>
            <a:buFont typeface="+mj-lt"/>
            <a:buAutoNum type="arabicPeriod"/>
          </a:pPr>
          <a:endParaRPr lang="en-US" sz="1200"/>
        </a:p>
      </xdr:txBody>
    </xdr:sp>
    <xdr:clientData/>
  </xdr:twoCellAnchor>
  <xdr:twoCellAnchor>
    <xdr:from>
      <xdr:col>1</xdr:col>
      <xdr:colOff>0</xdr:colOff>
      <xdr:row>2</xdr:row>
      <xdr:rowOff>161925</xdr:rowOff>
    </xdr:from>
    <xdr:to>
      <xdr:col>9</xdr:col>
      <xdr:colOff>141049</xdr:colOff>
      <xdr:row>8</xdr:row>
      <xdr:rowOff>28575</xdr:rowOff>
    </xdr:to>
    <xdr:sp macro="" textlink="">
      <xdr:nvSpPr>
        <xdr:cNvPr id="3" name="TextBox 11">
          <a:extLst>
            <a:ext uri="{FF2B5EF4-FFF2-40B4-BE49-F238E27FC236}">
              <a16:creationId xmlns:a16="http://schemas.microsoft.com/office/drawing/2014/main" id="{3D1207E7-825B-414C-AF7F-93B52B76BF43}"/>
            </a:ext>
          </a:extLst>
        </xdr:cNvPr>
        <xdr:cNvSpPr txBox="1"/>
      </xdr:nvSpPr>
      <xdr:spPr>
        <a:xfrm>
          <a:off x="0" y="1266825"/>
          <a:ext cx="6237049" cy="1009650"/>
        </a:xfrm>
        <a:prstGeom prst="rect">
          <a:avLst/>
        </a:prstGeom>
        <a:no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800" b="1" u="none">
              <a:solidFill>
                <a:srgbClr val="FFAA01"/>
              </a:solidFill>
              <a:latin typeface="Barlow" panose="00000500000000000000" pitchFamily="2" charset="0"/>
            </a:rPr>
            <a:t>Diseño del plan</a:t>
          </a:r>
          <a:r>
            <a:rPr lang="es-ES" sz="1800" b="1" u="none" baseline="0">
              <a:solidFill>
                <a:srgbClr val="FFAA01"/>
              </a:solidFill>
              <a:latin typeface="Barlow" panose="00000500000000000000" pitchFamily="2" charset="0"/>
            </a:rPr>
            <a:t> de monitoreo</a:t>
          </a:r>
        </a:p>
        <a:p>
          <a:endParaRPr lang="es-ES" sz="1200" b="1" u="sng"/>
        </a:p>
        <a:p>
          <a:r>
            <a:rPr lang="es-ES" sz="1200" b="1">
              <a:latin typeface="Barlow" panose="00000500000000000000" pitchFamily="2" charset="0"/>
            </a:rPr>
            <a:t>El principal insumo para el plan de monitoreo es la MML, construida en el proceso de diseño del proyecto. </a:t>
          </a:r>
          <a:r>
            <a:rPr lang="es-ES" sz="1200">
              <a:latin typeface="Barlow" panose="00000500000000000000" pitchFamily="2" charset="0"/>
            </a:rPr>
            <a:t>La elaboración del plan de monitoreo se realiza en 6 etapas:</a:t>
          </a:r>
        </a:p>
      </xdr:txBody>
    </xdr:sp>
    <xdr:clientData/>
  </xdr:twoCellAnchor>
  <xdr:twoCellAnchor>
    <xdr:from>
      <xdr:col>1</xdr:col>
      <xdr:colOff>0</xdr:colOff>
      <xdr:row>28</xdr:row>
      <xdr:rowOff>28034</xdr:rowOff>
    </xdr:from>
    <xdr:to>
      <xdr:col>9</xdr:col>
      <xdr:colOff>381000</xdr:colOff>
      <xdr:row>37</xdr:row>
      <xdr:rowOff>163399</xdr:rowOff>
    </xdr:to>
    <xdr:sp macro="" textlink="">
      <xdr:nvSpPr>
        <xdr:cNvPr id="4" name="TextBox 11">
          <a:extLst>
            <a:ext uri="{FF2B5EF4-FFF2-40B4-BE49-F238E27FC236}">
              <a16:creationId xmlns:a16="http://schemas.microsoft.com/office/drawing/2014/main" id="{3DFB62D0-DB66-41A2-913D-A8255312A883}"/>
            </a:ext>
          </a:extLst>
        </xdr:cNvPr>
        <xdr:cNvSpPr txBox="1"/>
      </xdr:nvSpPr>
      <xdr:spPr>
        <a:xfrm>
          <a:off x="0" y="6085934"/>
          <a:ext cx="6477000" cy="1849865"/>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800" b="1" u="none">
              <a:solidFill>
                <a:srgbClr val="FFAA01"/>
              </a:solidFill>
              <a:latin typeface="Barlow" panose="00000500000000000000" pitchFamily="2" charset="0"/>
            </a:rPr>
            <a:t>Implementación del plan de monitoreo</a:t>
          </a:r>
        </a:p>
        <a:p>
          <a:endParaRPr lang="es-ES" sz="1200" b="0" u="none"/>
        </a:p>
        <a:p>
          <a:r>
            <a:rPr lang="es-ES" sz="1200" b="0" u="none">
              <a:latin typeface="Barlow" panose="00000500000000000000" pitchFamily="2" charset="0"/>
            </a:rPr>
            <a:t>El Comité de Seguimiento debe hacer uso de la rúbrica de monitoreo para implementar el monitoreo del proyecto.</a:t>
          </a:r>
        </a:p>
        <a:p>
          <a:endParaRPr lang="es-ES" sz="1200" b="0">
            <a:latin typeface="Barlow" panose="00000500000000000000" pitchFamily="2" charset="0"/>
          </a:endParaRPr>
        </a:p>
        <a:p>
          <a:r>
            <a:rPr lang="es-ES" sz="1200" b="0">
              <a:latin typeface="Barlow" panose="00000500000000000000" pitchFamily="2" charset="0"/>
            </a:rPr>
            <a:t>Una vez</a:t>
          </a:r>
          <a:r>
            <a:rPr lang="es-ES" sz="1200" b="0" baseline="0">
              <a:latin typeface="Barlow" panose="00000500000000000000" pitchFamily="2" charset="0"/>
            </a:rPr>
            <a:t> definido el plan de monitoreo es importante definir fechas intermedias de seguimiento para cada una de las metas definidas. Lo anterior será de utilidad para establecer mediciones periódicas de los indicadores y generar alertas para detectar desvíos con respecto a lo planeado, y, así, tomar acciones correctivas a tiempo.</a:t>
          </a:r>
        </a:p>
      </xdr:txBody>
    </xdr:sp>
    <xdr:clientData/>
  </xdr:twoCellAnchor>
  <xdr:twoCellAnchor>
    <xdr:from>
      <xdr:col>3</xdr:col>
      <xdr:colOff>114300</xdr:colOff>
      <xdr:row>0</xdr:row>
      <xdr:rowOff>130980</xdr:rowOff>
    </xdr:from>
    <xdr:to>
      <xdr:col>6</xdr:col>
      <xdr:colOff>652462</xdr:colOff>
      <xdr:row>0</xdr:row>
      <xdr:rowOff>829248</xdr:rowOff>
    </xdr:to>
    <xdr:pic>
      <xdr:nvPicPr>
        <xdr:cNvPr id="5" name="Imagen 4">
          <a:extLst>
            <a:ext uri="{FF2B5EF4-FFF2-40B4-BE49-F238E27FC236}">
              <a16:creationId xmlns:a16="http://schemas.microsoft.com/office/drawing/2014/main" id="{1F26FABF-A2B4-4C15-BC4B-039E986814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4075" y="130980"/>
          <a:ext cx="2824162" cy="698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818091</xdr:colOff>
      <xdr:row>0</xdr:row>
      <xdr:rowOff>111275</xdr:rowOff>
    </xdr:from>
    <xdr:to>
      <xdr:col>8</xdr:col>
      <xdr:colOff>684212</xdr:colOff>
      <xdr:row>0</xdr:row>
      <xdr:rowOff>810852</xdr:rowOff>
    </xdr:to>
    <xdr:pic>
      <xdr:nvPicPr>
        <xdr:cNvPr id="2" name="Imagen 1">
          <a:extLst>
            <a:ext uri="{FF2B5EF4-FFF2-40B4-BE49-F238E27FC236}">
              <a16:creationId xmlns:a16="http://schemas.microsoft.com/office/drawing/2014/main" id="{486F8EB7-3E90-4766-9965-25E1C8EB6E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08091" y="111275"/>
          <a:ext cx="2829454" cy="699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2981325</xdr:colOff>
      <xdr:row>0</xdr:row>
      <xdr:rowOff>82700</xdr:rowOff>
    </xdr:from>
    <xdr:to>
      <xdr:col>1</xdr:col>
      <xdr:colOff>5810779</xdr:colOff>
      <xdr:row>0</xdr:row>
      <xdr:rowOff>782277</xdr:rowOff>
    </xdr:to>
    <xdr:pic>
      <xdr:nvPicPr>
        <xdr:cNvPr id="2" name="Imagen 1">
          <a:extLst>
            <a:ext uri="{FF2B5EF4-FFF2-40B4-BE49-F238E27FC236}">
              <a16:creationId xmlns:a16="http://schemas.microsoft.com/office/drawing/2014/main" id="{92E89391-4414-42C3-B107-61ED2E36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74544" y="82700"/>
          <a:ext cx="2829454" cy="6995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1450</xdr:colOff>
      <xdr:row>3</xdr:row>
      <xdr:rowOff>76202</xdr:rowOff>
    </xdr:from>
    <xdr:to>
      <xdr:col>14</xdr:col>
      <xdr:colOff>9525</xdr:colOff>
      <xdr:row>17</xdr:row>
      <xdr:rowOff>152401</xdr:rowOff>
    </xdr:to>
    <xdr:grpSp>
      <xdr:nvGrpSpPr>
        <xdr:cNvPr id="12" name="Group 5">
          <a:extLst>
            <a:ext uri="{FF2B5EF4-FFF2-40B4-BE49-F238E27FC236}">
              <a16:creationId xmlns:a16="http://schemas.microsoft.com/office/drawing/2014/main" id="{F7324827-B9E4-4891-B447-4FC94E66F8E1}"/>
            </a:ext>
          </a:extLst>
        </xdr:cNvPr>
        <xdr:cNvGrpSpPr/>
      </xdr:nvGrpSpPr>
      <xdr:grpSpPr>
        <a:xfrm>
          <a:off x="7640500" y="1371602"/>
          <a:ext cx="7542350" cy="4429124"/>
          <a:chOff x="9668327" y="4"/>
          <a:chExt cx="11738882" cy="7050603"/>
        </a:xfrm>
      </xdr:grpSpPr>
      <xdr:graphicFrame macro="">
        <xdr:nvGraphicFramePr>
          <xdr:cNvPr id="13" name="Gráfico 12">
            <a:extLst>
              <a:ext uri="{FF2B5EF4-FFF2-40B4-BE49-F238E27FC236}">
                <a16:creationId xmlns:a16="http://schemas.microsoft.com/office/drawing/2014/main" id="{6A433C11-487E-95E9-7DF4-9BFE42719760}"/>
              </a:ext>
            </a:extLst>
          </xdr:cNvPr>
          <xdr:cNvGraphicFramePr>
            <a:graphicFrameLocks/>
          </xdr:cNvGraphicFramePr>
        </xdr:nvGraphicFramePr>
        <xdr:xfrm>
          <a:off x="9668327" y="4"/>
          <a:ext cx="11738882" cy="705060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4" name="Rectangle 2">
            <a:extLst>
              <a:ext uri="{FF2B5EF4-FFF2-40B4-BE49-F238E27FC236}">
                <a16:creationId xmlns:a16="http://schemas.microsoft.com/office/drawing/2014/main" id="{DD030F00-9D4B-528A-7DF2-F8C7B38A822E}"/>
              </a:ext>
            </a:extLst>
          </xdr:cNvPr>
          <xdr:cNvSpPr/>
        </xdr:nvSpPr>
        <xdr:spPr>
          <a:xfrm>
            <a:off x="9672103" y="971053"/>
            <a:ext cx="1557925" cy="483980"/>
          </a:xfrm>
          <a:prstGeom prst="rect">
            <a:avLst/>
          </a:prstGeom>
          <a:solidFill>
            <a:srgbClr val="FFAA01">
              <a:alpha val="14000"/>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sp macro="" textlink="">
        <xdr:nvSpPr>
          <xdr:cNvPr id="15" name="Rectangle 3">
            <a:extLst>
              <a:ext uri="{FF2B5EF4-FFF2-40B4-BE49-F238E27FC236}">
                <a16:creationId xmlns:a16="http://schemas.microsoft.com/office/drawing/2014/main" id="{464218B0-F7DE-6251-446D-E174E6D03A0F}"/>
              </a:ext>
            </a:extLst>
          </xdr:cNvPr>
          <xdr:cNvSpPr/>
        </xdr:nvSpPr>
        <xdr:spPr>
          <a:xfrm>
            <a:off x="9686926" y="2407997"/>
            <a:ext cx="1558498" cy="483979"/>
          </a:xfrm>
          <a:prstGeom prst="rect">
            <a:avLst/>
          </a:prstGeom>
          <a:solidFill>
            <a:srgbClr val="FFAA01">
              <a:alpha val="14000"/>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sp macro="" textlink="">
        <xdr:nvSpPr>
          <xdr:cNvPr id="16" name="Rectangle 4">
            <a:extLst>
              <a:ext uri="{FF2B5EF4-FFF2-40B4-BE49-F238E27FC236}">
                <a16:creationId xmlns:a16="http://schemas.microsoft.com/office/drawing/2014/main" id="{473E83BB-0937-193F-80CF-95FE326F2D69}"/>
              </a:ext>
            </a:extLst>
          </xdr:cNvPr>
          <xdr:cNvSpPr/>
        </xdr:nvSpPr>
        <xdr:spPr>
          <a:xfrm>
            <a:off x="9686926" y="4377552"/>
            <a:ext cx="1552436" cy="483979"/>
          </a:xfrm>
          <a:prstGeom prst="rect">
            <a:avLst/>
          </a:prstGeom>
          <a:solidFill>
            <a:srgbClr val="FFAA01">
              <a:alpha val="14000"/>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grpSp>
    <xdr:clientData/>
  </xdr:twoCellAnchor>
  <xdr:twoCellAnchor>
    <xdr:from>
      <xdr:col>5</xdr:col>
      <xdr:colOff>742950</xdr:colOff>
      <xdr:row>0</xdr:row>
      <xdr:rowOff>98323</xdr:rowOff>
    </xdr:from>
    <xdr:to>
      <xdr:col>8</xdr:col>
      <xdr:colOff>343429</xdr:colOff>
      <xdr:row>0</xdr:row>
      <xdr:rowOff>823805</xdr:rowOff>
    </xdr:to>
    <xdr:pic>
      <xdr:nvPicPr>
        <xdr:cNvPr id="17" name="Imagen 16">
          <a:extLst>
            <a:ext uri="{FF2B5EF4-FFF2-40B4-BE49-F238E27FC236}">
              <a16:creationId xmlns:a16="http://schemas.microsoft.com/office/drawing/2014/main" id="{DCBAD6C1-205C-4035-A57C-CE1A19C515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124575" y="98323"/>
          <a:ext cx="2934229" cy="7254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251732</xdr:colOff>
      <xdr:row>0</xdr:row>
      <xdr:rowOff>109844</xdr:rowOff>
    </xdr:from>
    <xdr:to>
      <xdr:col>8</xdr:col>
      <xdr:colOff>894972</xdr:colOff>
      <xdr:row>0</xdr:row>
      <xdr:rowOff>804119</xdr:rowOff>
    </xdr:to>
    <xdr:pic>
      <xdr:nvPicPr>
        <xdr:cNvPr id="2" name="Imagen 1">
          <a:extLst>
            <a:ext uri="{FF2B5EF4-FFF2-40B4-BE49-F238E27FC236}">
              <a16:creationId xmlns:a16="http://schemas.microsoft.com/office/drawing/2014/main" id="{0D370630-19A7-4B85-93F0-341F695C5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065368" y="109844"/>
          <a:ext cx="2808013" cy="694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1450732</xdr:colOff>
      <xdr:row>0</xdr:row>
      <xdr:rowOff>110001</xdr:rowOff>
    </xdr:from>
    <xdr:to>
      <xdr:col>5</xdr:col>
      <xdr:colOff>458847</xdr:colOff>
      <xdr:row>0</xdr:row>
      <xdr:rowOff>801868</xdr:rowOff>
    </xdr:to>
    <xdr:pic>
      <xdr:nvPicPr>
        <xdr:cNvPr id="4" name="Imagen 3">
          <a:extLst>
            <a:ext uri="{FF2B5EF4-FFF2-40B4-BE49-F238E27FC236}">
              <a16:creationId xmlns:a16="http://schemas.microsoft.com/office/drawing/2014/main" id="{945344E5-6156-4F64-BEE9-9A05177C8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35966" y="110001"/>
          <a:ext cx="2798272" cy="6918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742950</xdr:colOff>
      <xdr:row>0</xdr:row>
      <xdr:rowOff>112677</xdr:rowOff>
    </xdr:from>
    <xdr:to>
      <xdr:col>4</xdr:col>
      <xdr:colOff>1417940</xdr:colOff>
      <xdr:row>0</xdr:row>
      <xdr:rowOff>809450</xdr:rowOff>
    </xdr:to>
    <xdr:pic>
      <xdr:nvPicPr>
        <xdr:cNvPr id="2" name="Imagen 1">
          <a:extLst>
            <a:ext uri="{FF2B5EF4-FFF2-40B4-BE49-F238E27FC236}">
              <a16:creationId xmlns:a16="http://schemas.microsoft.com/office/drawing/2014/main" id="{27EF509E-98FA-421E-A96B-D9B6256B0D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72325" y="112677"/>
          <a:ext cx="2818115" cy="696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D:\Users\pilarpardoherrero\Desktop\PROYECTOS%20EDITORIALES%20EN%20PROCESO\EXE%20empresarios\Plantillas\Originales\Seguimiento%20-%203a)%20Rubrica_Gantt_Tcontrol_V2.xlsx" TargetMode="External"/><Relationship Id="rId2" Type="http://schemas.microsoft.com/office/2019/04/relationships/externalLinkLongPath" Target="https://fexe-my.sharepoint.com/personal/belky_rios_fundacionexe_org_co/Documents/Belky%20Rios/Proyectos%20organizaciones/2022/Banco%20Mundial/Modelo%20de%20evaluaci&#243;n%20de%20resultados/Versi&#243;n%20final/Punto%20aparte/Entrega%200806/ExE_Toolkit_Plantillas%20Descarga/Originales/Seguimiento%20-%203a)%20Rubrica_Gantt_Tcontrol_V2.xlsx?CBE209D6" TargetMode="External"/><Relationship Id="rId1" Type="http://schemas.openxmlformats.org/officeDocument/2006/relationships/externalLinkPath" Target="file:///\\CBE209D6\Seguimiento%20-%203a)%20Rubrica_Gantt_Tcontrol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ilarpardoherrero\Desktop\PROYECTOS%20EDITORIALES%20EN%20PROCESO\EXE%20empresarios\Plantillas\Originales\Seguimiento%20-%203a)%20Rubrica_Gantt_Tcontro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INSTRUCCIONES"/>
      <sheetName val="2. RÚBRICA DE MONITOREO (RM)"/>
      <sheetName val="3. DEFINICION CAMPOS RM"/>
      <sheetName val="4. DIAGRAMA GANTT - ACTOR 1"/>
      <sheetName val="5. T. CONTROL MONITOREO"/>
      <sheetName val="MEDIOS VERIFICACIÓN X INDICADOR"/>
      <sheetName val="INIDCADORES Y METAS INTER - MML"/>
    </sheetNames>
    <sheetDataSet>
      <sheetData sheetId="0"/>
      <sheetData sheetId="1"/>
      <sheetData sheetId="2"/>
      <sheetData sheetId="3">
        <row r="2">
          <cell r="A2" t="str">
            <v>ACTIVIDAD I</v>
          </cell>
          <cell r="B2">
            <v>44562</v>
          </cell>
          <cell r="C2">
            <v>180</v>
          </cell>
        </row>
        <row r="3">
          <cell r="A3" t="str">
            <v>Actividad 1.1</v>
          </cell>
          <cell r="B3">
            <v>44562</v>
          </cell>
          <cell r="C3">
            <v>120</v>
          </cell>
        </row>
        <row r="4">
          <cell r="A4" t="str">
            <v>Actividad 1.2</v>
          </cell>
          <cell r="B4">
            <v>44682</v>
          </cell>
          <cell r="C4">
            <v>60</v>
          </cell>
        </row>
        <row r="5">
          <cell r="A5" t="str">
            <v>ACTIVIDAD II</v>
          </cell>
          <cell r="B5">
            <v>44682</v>
          </cell>
          <cell r="C5">
            <v>120</v>
          </cell>
        </row>
        <row r="6">
          <cell r="A6" t="str">
            <v>Actividad 2.1</v>
          </cell>
          <cell r="B6">
            <v>44682</v>
          </cell>
          <cell r="C6">
            <v>40</v>
          </cell>
        </row>
        <row r="7">
          <cell r="A7" t="str">
            <v>Actividad 2.2</v>
          </cell>
          <cell r="B7">
            <v>44722</v>
          </cell>
          <cell r="C7">
            <v>40</v>
          </cell>
        </row>
        <row r="8">
          <cell r="A8" t="str">
            <v>Actividad 2.3</v>
          </cell>
          <cell r="B8">
            <v>44762</v>
          </cell>
          <cell r="C8">
            <v>40</v>
          </cell>
        </row>
        <row r="9">
          <cell r="A9" t="str">
            <v>ACTIVIDAD III</v>
          </cell>
          <cell r="B9">
            <v>44713</v>
          </cell>
          <cell r="C9">
            <v>210</v>
          </cell>
        </row>
        <row r="10">
          <cell r="A10" t="str">
            <v>Actividad 3.1</v>
          </cell>
          <cell r="B10">
            <v>44713</v>
          </cell>
          <cell r="C10">
            <v>30</v>
          </cell>
        </row>
        <row r="11">
          <cell r="A11" t="str">
            <v>Actividad 3.2</v>
          </cell>
          <cell r="B11">
            <v>44743</v>
          </cell>
          <cell r="C11">
            <v>90</v>
          </cell>
        </row>
        <row r="12">
          <cell r="A12" t="str">
            <v>Actividad 3.3</v>
          </cell>
          <cell r="B12">
            <v>44803</v>
          </cell>
          <cell r="C12">
            <v>60</v>
          </cell>
        </row>
        <row r="13">
          <cell r="A13" t="str">
            <v>Actividad 3.4</v>
          </cell>
          <cell r="B13">
            <v>44835</v>
          </cell>
          <cell r="C13">
            <v>90</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 DIAGRAMA GANTT - ACTOR 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youtube.com/watch?v=i33tFqmkrX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BD08-FCF5-4D67-A305-C57B326105CA}">
  <dimension ref="A1:J41"/>
  <sheetViews>
    <sheetView showGridLines="0" workbookViewId="0">
      <selection activeCell="A41" sqref="A41"/>
    </sheetView>
  </sheetViews>
  <sheetFormatPr baseColWidth="10" defaultColWidth="0" defaultRowHeight="15" zeroHeight="1" x14ac:dyDescent="0.25"/>
  <cols>
    <col min="1" max="1" width="7.28515625" customWidth="1"/>
    <col min="2" max="10" width="11.42578125" customWidth="1"/>
    <col min="11" max="11" width="11.42578125" hidden="1" customWidth="1"/>
    <col min="12" max="16384" width="11.42578125" hidden="1"/>
  </cols>
  <sheetData>
    <row r="1" spans="2:10" ht="72" customHeight="1" x14ac:dyDescent="0.25">
      <c r="B1" s="97"/>
      <c r="C1" s="97"/>
      <c r="D1" s="97"/>
      <c r="E1" s="97"/>
      <c r="F1" s="97"/>
      <c r="G1" s="97"/>
      <c r="H1" s="97"/>
      <c r="I1" s="97"/>
      <c r="J1" s="97"/>
    </row>
    <row r="2" spans="2:10" x14ac:dyDescent="0.25">
      <c r="B2" s="97"/>
      <c r="C2" s="97"/>
      <c r="D2" s="97"/>
      <c r="E2" s="97"/>
      <c r="F2" s="97"/>
      <c r="G2" s="97"/>
      <c r="H2" s="97"/>
      <c r="I2" s="97"/>
      <c r="J2" s="97"/>
    </row>
    <row r="3" spans="2:10" x14ac:dyDescent="0.25">
      <c r="B3" s="97"/>
      <c r="C3" s="97"/>
      <c r="D3" s="97"/>
      <c r="E3" s="97"/>
      <c r="F3" s="97"/>
      <c r="G3" s="97"/>
      <c r="H3" s="97"/>
      <c r="I3" s="97"/>
      <c r="J3" s="97"/>
    </row>
    <row r="4" spans="2:10" x14ac:dyDescent="0.25">
      <c r="B4" s="97"/>
      <c r="C4" s="97"/>
      <c r="D4" s="97"/>
      <c r="E4" s="97"/>
      <c r="F4" s="97"/>
      <c r="G4" s="97"/>
      <c r="H4" s="97"/>
      <c r="I4" s="97"/>
      <c r="J4" s="97"/>
    </row>
    <row r="5" spans="2:10" s="1" customFormat="1" x14ac:dyDescent="0.25"/>
    <row r="6" spans="2:10" s="1" customFormat="1" x14ac:dyDescent="0.25"/>
    <row r="7" spans="2:10" s="1" customFormat="1" x14ac:dyDescent="0.25"/>
    <row r="8" spans="2:10" s="1" customFormat="1" x14ac:dyDescent="0.25"/>
    <row r="9" spans="2:10" s="1" customFormat="1" x14ac:dyDescent="0.25"/>
    <row r="10" spans="2:10" s="1" customFormat="1" x14ac:dyDescent="0.25"/>
    <row r="11" spans="2:10" s="1" customFormat="1" x14ac:dyDescent="0.25"/>
    <row r="12" spans="2:10" s="1" customFormat="1" x14ac:dyDescent="0.25"/>
    <row r="13" spans="2:10" s="1" customFormat="1" x14ac:dyDescent="0.25"/>
    <row r="14" spans="2:10" s="1" customFormat="1" x14ac:dyDescent="0.25"/>
    <row r="15" spans="2:10" s="1" customFormat="1" x14ac:dyDescent="0.25"/>
    <row r="16" spans="2:1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hidden="1" x14ac:dyDescent="0.25"/>
  </sheetData>
  <mergeCells count="4">
    <mergeCell ref="B1:J1"/>
    <mergeCell ref="B2:J2"/>
    <mergeCell ref="B3:J3"/>
    <mergeCell ref="B4:J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C87D4-DBA1-4FDB-8B0F-7BF1751285F5}">
  <dimension ref="A1:O28"/>
  <sheetViews>
    <sheetView showGridLines="0" zoomScale="90" zoomScaleNormal="90" workbookViewId="0">
      <selection activeCell="A2" sqref="A2:O2"/>
    </sheetView>
  </sheetViews>
  <sheetFormatPr baseColWidth="10" defaultColWidth="0" defaultRowHeight="15" zeroHeight="1" x14ac:dyDescent="0.25"/>
  <cols>
    <col min="1" max="15" width="22.140625" customWidth="1"/>
    <col min="16" max="16384" width="11.42578125" hidden="1"/>
  </cols>
  <sheetData>
    <row r="1" spans="1:15" ht="72" customHeight="1" x14ac:dyDescent="0.25">
      <c r="A1" s="97"/>
      <c r="B1" s="97"/>
      <c r="C1" s="97"/>
      <c r="D1" s="97"/>
      <c r="E1" s="97"/>
      <c r="F1" s="97"/>
      <c r="G1" s="97"/>
      <c r="H1" s="97"/>
      <c r="I1" s="97"/>
      <c r="J1" s="97"/>
      <c r="K1" s="97"/>
      <c r="L1" s="97"/>
      <c r="M1" s="97"/>
      <c r="N1" s="97"/>
      <c r="O1" s="97"/>
    </row>
    <row r="2" spans="1:15" ht="18" x14ac:dyDescent="0.35">
      <c r="A2" s="99"/>
      <c r="B2" s="99"/>
      <c r="C2" s="99"/>
      <c r="D2" s="99"/>
      <c r="E2" s="99"/>
      <c r="F2" s="99"/>
      <c r="G2" s="99"/>
      <c r="H2" s="99"/>
      <c r="I2" s="99"/>
      <c r="J2" s="99"/>
      <c r="K2" s="99"/>
      <c r="L2" s="99"/>
      <c r="M2" s="99"/>
      <c r="N2" s="99"/>
      <c r="O2" s="99"/>
    </row>
    <row r="3" spans="1:15" ht="18" x14ac:dyDescent="0.35">
      <c r="A3" s="98" t="s">
        <v>126</v>
      </c>
      <c r="B3" s="98"/>
      <c r="C3" s="98"/>
      <c r="D3" s="98"/>
      <c r="E3" s="98"/>
      <c r="F3" s="98"/>
      <c r="G3" s="98"/>
      <c r="H3" s="98"/>
      <c r="I3" s="98"/>
      <c r="J3" s="98"/>
      <c r="K3" s="98"/>
      <c r="L3" s="98"/>
      <c r="M3" s="98"/>
      <c r="N3" s="98"/>
      <c r="O3" s="98"/>
    </row>
    <row r="4" spans="1:15" ht="18" x14ac:dyDescent="0.35">
      <c r="A4" s="99"/>
      <c r="B4" s="99"/>
      <c r="C4" s="99"/>
      <c r="D4" s="99"/>
      <c r="E4" s="99"/>
      <c r="F4" s="99"/>
      <c r="G4" s="99"/>
      <c r="H4" s="99"/>
      <c r="I4" s="99"/>
      <c r="J4" s="99"/>
      <c r="K4" s="99"/>
      <c r="L4" s="99"/>
      <c r="M4" s="99"/>
      <c r="N4" s="99"/>
      <c r="O4" s="99"/>
    </row>
    <row r="5" spans="1:15" ht="24" customHeight="1" x14ac:dyDescent="0.25">
      <c r="A5" s="102" t="s">
        <v>0</v>
      </c>
      <c r="B5" s="102" t="s">
        <v>1</v>
      </c>
      <c r="C5" s="102" t="s">
        <v>2</v>
      </c>
      <c r="D5" s="102" t="s">
        <v>3</v>
      </c>
      <c r="E5" s="102" t="s">
        <v>4</v>
      </c>
      <c r="F5" s="102" t="s">
        <v>5</v>
      </c>
      <c r="G5" s="102" t="s">
        <v>6</v>
      </c>
      <c r="H5" s="102" t="s">
        <v>7</v>
      </c>
      <c r="I5" s="102" t="s">
        <v>8</v>
      </c>
      <c r="J5" s="102" t="s">
        <v>9</v>
      </c>
      <c r="K5" s="102" t="s">
        <v>10</v>
      </c>
      <c r="L5" s="103" t="s">
        <v>11</v>
      </c>
      <c r="M5" s="103"/>
      <c r="N5" s="103"/>
      <c r="O5" s="103"/>
    </row>
    <row r="6" spans="1:15" ht="24" customHeight="1" x14ac:dyDescent="0.25">
      <c r="A6" s="102"/>
      <c r="B6" s="102"/>
      <c r="C6" s="102"/>
      <c r="D6" s="102"/>
      <c r="E6" s="102"/>
      <c r="F6" s="102"/>
      <c r="G6" s="102"/>
      <c r="H6" s="102"/>
      <c r="I6" s="102"/>
      <c r="J6" s="102"/>
      <c r="K6" s="102"/>
      <c r="L6" s="2" t="s">
        <v>102</v>
      </c>
      <c r="M6" s="2" t="s">
        <v>103</v>
      </c>
      <c r="N6" s="2" t="s">
        <v>12</v>
      </c>
      <c r="O6" s="2" t="s">
        <v>13</v>
      </c>
    </row>
    <row r="7" spans="1:15" ht="18" x14ac:dyDescent="0.35">
      <c r="A7" s="104" t="s">
        <v>14</v>
      </c>
      <c r="B7" s="106" t="s">
        <v>15</v>
      </c>
      <c r="C7" s="3" t="s">
        <v>16</v>
      </c>
      <c r="D7" s="12"/>
      <c r="E7" s="4"/>
      <c r="F7" s="12"/>
      <c r="G7" s="4"/>
      <c r="H7" s="12"/>
      <c r="I7" s="4"/>
      <c r="J7" s="12"/>
      <c r="K7" s="4"/>
      <c r="L7" s="12"/>
      <c r="M7" s="4"/>
      <c r="N7" s="12"/>
      <c r="O7" s="4"/>
    </row>
    <row r="8" spans="1:15" ht="18" x14ac:dyDescent="0.35">
      <c r="A8" s="100"/>
      <c r="B8" s="101"/>
      <c r="C8" s="5" t="s">
        <v>17</v>
      </c>
      <c r="D8" s="13"/>
      <c r="E8" s="6"/>
      <c r="F8" s="13"/>
      <c r="G8" s="6"/>
      <c r="H8" s="13"/>
      <c r="I8" s="6"/>
      <c r="J8" s="13"/>
      <c r="K8" s="6"/>
      <c r="L8" s="13"/>
      <c r="M8" s="6"/>
      <c r="N8" s="13"/>
      <c r="O8" s="6"/>
    </row>
    <row r="9" spans="1:15" ht="18" x14ac:dyDescent="0.35">
      <c r="A9" s="100"/>
      <c r="B9" s="101"/>
      <c r="C9" s="5" t="s">
        <v>18</v>
      </c>
      <c r="D9" s="13"/>
      <c r="E9" s="6"/>
      <c r="F9" s="13"/>
      <c r="G9" s="6"/>
      <c r="H9" s="13"/>
      <c r="I9" s="6"/>
      <c r="J9" s="13"/>
      <c r="K9" s="6"/>
      <c r="L9" s="13"/>
      <c r="M9" s="6"/>
      <c r="N9" s="13"/>
      <c r="O9" s="6"/>
    </row>
    <row r="10" spans="1:15" ht="18" x14ac:dyDescent="0.35">
      <c r="A10" s="100"/>
      <c r="B10" s="101" t="s">
        <v>19</v>
      </c>
      <c r="C10" s="5" t="s">
        <v>20</v>
      </c>
      <c r="D10" s="13"/>
      <c r="E10" s="6"/>
      <c r="F10" s="13"/>
      <c r="G10" s="6"/>
      <c r="H10" s="13"/>
      <c r="I10" s="6"/>
      <c r="J10" s="13"/>
      <c r="K10" s="6"/>
      <c r="L10" s="13"/>
      <c r="M10" s="6"/>
      <c r="N10" s="13"/>
      <c r="O10" s="6"/>
    </row>
    <row r="11" spans="1:15" ht="18" x14ac:dyDescent="0.35">
      <c r="A11" s="100"/>
      <c r="B11" s="101"/>
      <c r="C11" s="5" t="s">
        <v>21</v>
      </c>
      <c r="D11" s="13"/>
      <c r="E11" s="6"/>
      <c r="F11" s="13"/>
      <c r="G11" s="6"/>
      <c r="H11" s="13"/>
      <c r="I11" s="6"/>
      <c r="J11" s="13"/>
      <c r="K11" s="6"/>
      <c r="L11" s="13"/>
      <c r="M11" s="6"/>
      <c r="N11" s="13"/>
      <c r="O11" s="6"/>
    </row>
    <row r="12" spans="1:15" ht="18" x14ac:dyDescent="0.35">
      <c r="A12" s="100"/>
      <c r="B12" s="101"/>
      <c r="C12" s="5" t="s">
        <v>18</v>
      </c>
      <c r="D12" s="13"/>
      <c r="E12" s="6"/>
      <c r="F12" s="13"/>
      <c r="G12" s="6"/>
      <c r="H12" s="13"/>
      <c r="I12" s="6"/>
      <c r="J12" s="13"/>
      <c r="K12" s="6"/>
      <c r="L12" s="13"/>
      <c r="M12" s="6"/>
      <c r="N12" s="13"/>
      <c r="O12" s="6"/>
    </row>
    <row r="13" spans="1:15" ht="18" x14ac:dyDescent="0.35">
      <c r="A13" s="100"/>
      <c r="B13" s="101" t="s">
        <v>18</v>
      </c>
      <c r="C13" s="5" t="s">
        <v>18</v>
      </c>
      <c r="D13" s="13"/>
      <c r="E13" s="6"/>
      <c r="F13" s="13"/>
      <c r="G13" s="6"/>
      <c r="H13" s="13"/>
      <c r="I13" s="6"/>
      <c r="J13" s="13"/>
      <c r="K13" s="6"/>
      <c r="L13" s="13"/>
      <c r="M13" s="6"/>
      <c r="N13" s="13"/>
      <c r="O13" s="6"/>
    </row>
    <row r="14" spans="1:15" ht="18" x14ac:dyDescent="0.35">
      <c r="A14" s="100"/>
      <c r="B14" s="101"/>
      <c r="C14" s="5" t="s">
        <v>18</v>
      </c>
      <c r="D14" s="13"/>
      <c r="E14" s="6"/>
      <c r="F14" s="13"/>
      <c r="G14" s="6"/>
      <c r="H14" s="13"/>
      <c r="I14" s="6"/>
      <c r="J14" s="13"/>
      <c r="K14" s="6"/>
      <c r="L14" s="13"/>
      <c r="M14" s="6"/>
      <c r="N14" s="13"/>
      <c r="O14" s="6"/>
    </row>
    <row r="15" spans="1:15" ht="18" x14ac:dyDescent="0.35">
      <c r="A15" s="105"/>
      <c r="B15" s="107"/>
      <c r="C15" s="7" t="s">
        <v>18</v>
      </c>
      <c r="D15" s="14"/>
      <c r="E15" s="8"/>
      <c r="F15" s="14"/>
      <c r="G15" s="8"/>
      <c r="H15" s="14"/>
      <c r="I15" s="8"/>
      <c r="J15" s="14"/>
      <c r="K15" s="8"/>
      <c r="L15" s="14"/>
      <c r="M15" s="8"/>
      <c r="N15" s="14"/>
      <c r="O15" s="8"/>
    </row>
    <row r="16" spans="1:15" ht="18" x14ac:dyDescent="0.35">
      <c r="A16" s="100" t="s">
        <v>22</v>
      </c>
      <c r="B16" s="101" t="s">
        <v>23</v>
      </c>
      <c r="C16" s="5" t="s">
        <v>24</v>
      </c>
      <c r="D16" s="13"/>
      <c r="E16" s="6"/>
      <c r="F16" s="13"/>
      <c r="G16" s="6"/>
      <c r="H16" s="13"/>
      <c r="I16" s="6"/>
      <c r="J16" s="13"/>
      <c r="K16" s="6"/>
      <c r="L16" s="13"/>
      <c r="M16" s="6"/>
      <c r="N16" s="13"/>
      <c r="O16" s="6"/>
    </row>
    <row r="17" spans="1:15" ht="18" x14ac:dyDescent="0.35">
      <c r="A17" s="100"/>
      <c r="B17" s="101"/>
      <c r="C17" s="5" t="s">
        <v>25</v>
      </c>
      <c r="D17" s="13"/>
      <c r="E17" s="6"/>
      <c r="F17" s="13"/>
      <c r="G17" s="6"/>
      <c r="H17" s="13"/>
      <c r="I17" s="6"/>
      <c r="J17" s="13"/>
      <c r="K17" s="6"/>
      <c r="L17" s="13"/>
      <c r="M17" s="6"/>
      <c r="N17" s="13"/>
      <c r="O17" s="6"/>
    </row>
    <row r="18" spans="1:15" ht="18" x14ac:dyDescent="0.35">
      <c r="A18" s="100"/>
      <c r="B18" s="101"/>
      <c r="C18" s="5" t="s">
        <v>18</v>
      </c>
      <c r="D18" s="13"/>
      <c r="E18" s="6"/>
      <c r="F18" s="13"/>
      <c r="G18" s="6"/>
      <c r="H18" s="13"/>
      <c r="I18" s="6"/>
      <c r="J18" s="13"/>
      <c r="K18" s="6"/>
      <c r="L18" s="13"/>
      <c r="M18" s="6"/>
      <c r="N18" s="13"/>
      <c r="O18" s="6"/>
    </row>
    <row r="19" spans="1:15" ht="18" x14ac:dyDescent="0.35">
      <c r="A19" s="100"/>
      <c r="B19" s="101" t="s">
        <v>26</v>
      </c>
      <c r="C19" s="5" t="s">
        <v>27</v>
      </c>
      <c r="D19" s="13"/>
      <c r="E19" s="6"/>
      <c r="F19" s="13"/>
      <c r="G19" s="6"/>
      <c r="H19" s="13"/>
      <c r="I19" s="6"/>
      <c r="J19" s="13"/>
      <c r="K19" s="6"/>
      <c r="L19" s="13"/>
      <c r="M19" s="6"/>
      <c r="N19" s="13"/>
      <c r="O19" s="6"/>
    </row>
    <row r="20" spans="1:15" ht="18" x14ac:dyDescent="0.35">
      <c r="A20" s="100"/>
      <c r="B20" s="101"/>
      <c r="C20" s="5" t="s">
        <v>28</v>
      </c>
      <c r="D20" s="13"/>
      <c r="E20" s="6"/>
      <c r="F20" s="13"/>
      <c r="G20" s="6"/>
      <c r="H20" s="13"/>
      <c r="I20" s="6"/>
      <c r="J20" s="13"/>
      <c r="K20" s="6"/>
      <c r="L20" s="13"/>
      <c r="M20" s="6"/>
      <c r="N20" s="13"/>
      <c r="O20" s="6"/>
    </row>
    <row r="21" spans="1:15" ht="18" x14ac:dyDescent="0.35">
      <c r="A21" s="100"/>
      <c r="B21" s="101"/>
      <c r="C21" s="5" t="s">
        <v>18</v>
      </c>
      <c r="D21" s="13"/>
      <c r="E21" s="6"/>
      <c r="F21" s="13"/>
      <c r="G21" s="6"/>
      <c r="H21" s="13"/>
      <c r="I21" s="6"/>
      <c r="J21" s="13"/>
      <c r="K21" s="6"/>
      <c r="L21" s="13"/>
      <c r="M21" s="6"/>
      <c r="N21" s="13"/>
      <c r="O21" s="6"/>
    </row>
    <row r="22" spans="1:15" ht="18" x14ac:dyDescent="0.35">
      <c r="A22" s="100"/>
      <c r="B22" s="101" t="s">
        <v>18</v>
      </c>
      <c r="C22" s="5" t="s">
        <v>18</v>
      </c>
      <c r="D22" s="13"/>
      <c r="E22" s="6"/>
      <c r="F22" s="13"/>
      <c r="G22" s="6"/>
      <c r="H22" s="13"/>
      <c r="I22" s="6"/>
      <c r="J22" s="13"/>
      <c r="K22" s="6"/>
      <c r="L22" s="13"/>
      <c r="M22" s="6"/>
      <c r="N22" s="13"/>
      <c r="O22" s="6"/>
    </row>
    <row r="23" spans="1:15" ht="18" x14ac:dyDescent="0.35">
      <c r="A23" s="100"/>
      <c r="B23" s="101"/>
      <c r="C23" s="5" t="s">
        <v>18</v>
      </c>
      <c r="D23" s="13"/>
      <c r="E23" s="6"/>
      <c r="F23" s="13"/>
      <c r="G23" s="6"/>
      <c r="H23" s="13"/>
      <c r="I23" s="6"/>
      <c r="J23" s="13"/>
      <c r="K23" s="6"/>
      <c r="L23" s="13"/>
      <c r="M23" s="6"/>
      <c r="N23" s="13"/>
      <c r="O23" s="6"/>
    </row>
    <row r="24" spans="1:15" ht="18" x14ac:dyDescent="0.35">
      <c r="A24" s="100"/>
      <c r="B24" s="101"/>
      <c r="C24" s="5" t="s">
        <v>18</v>
      </c>
      <c r="D24" s="13"/>
      <c r="E24" s="6"/>
      <c r="F24" s="13"/>
      <c r="G24" s="6"/>
      <c r="H24" s="13"/>
      <c r="I24" s="6"/>
      <c r="J24" s="13"/>
      <c r="K24" s="6"/>
      <c r="L24" s="13"/>
      <c r="M24" s="6"/>
      <c r="N24" s="13"/>
      <c r="O24" s="6"/>
    </row>
    <row r="25" spans="1:15" ht="18" x14ac:dyDescent="0.35">
      <c r="A25" s="100" t="s">
        <v>18</v>
      </c>
      <c r="B25" s="101" t="s">
        <v>18</v>
      </c>
      <c r="C25" s="5" t="s">
        <v>18</v>
      </c>
      <c r="D25" s="13"/>
      <c r="E25" s="6"/>
      <c r="F25" s="13"/>
      <c r="G25" s="6"/>
      <c r="H25" s="13"/>
      <c r="I25" s="6"/>
      <c r="J25" s="13"/>
      <c r="K25" s="6"/>
      <c r="L25" s="13"/>
      <c r="M25" s="6"/>
      <c r="N25" s="13"/>
      <c r="O25" s="6"/>
    </row>
    <row r="26" spans="1:15" ht="18" x14ac:dyDescent="0.35">
      <c r="A26" s="100"/>
      <c r="B26" s="101"/>
      <c r="C26" s="5" t="s">
        <v>18</v>
      </c>
      <c r="D26" s="13"/>
      <c r="E26" s="6"/>
      <c r="F26" s="13"/>
      <c r="G26" s="6"/>
      <c r="H26" s="13"/>
      <c r="I26" s="6"/>
      <c r="J26" s="13"/>
      <c r="K26" s="6"/>
      <c r="L26" s="13"/>
      <c r="M26" s="6"/>
      <c r="N26" s="13"/>
      <c r="O26" s="6"/>
    </row>
    <row r="27" spans="1:15" ht="18" x14ac:dyDescent="0.35">
      <c r="A27" s="100"/>
      <c r="B27" s="101"/>
      <c r="C27" s="5" t="s">
        <v>18</v>
      </c>
      <c r="D27" s="13"/>
      <c r="E27" s="6"/>
      <c r="F27" s="13"/>
      <c r="G27" s="6"/>
      <c r="H27" s="13"/>
      <c r="I27" s="6"/>
      <c r="J27" s="13"/>
      <c r="K27" s="6"/>
      <c r="L27" s="13"/>
      <c r="M27" s="6"/>
      <c r="N27" s="13"/>
      <c r="O27" s="6"/>
    </row>
    <row r="28" spans="1:15" x14ac:dyDescent="0.25"/>
  </sheetData>
  <mergeCells count="26">
    <mergeCell ref="A25:A27"/>
    <mergeCell ref="B25:B27"/>
    <mergeCell ref="J5:J6"/>
    <mergeCell ref="K5:K6"/>
    <mergeCell ref="L5:O5"/>
    <mergeCell ref="A7:A15"/>
    <mergeCell ref="B7:B9"/>
    <mergeCell ref="B10:B12"/>
    <mergeCell ref="B13:B15"/>
    <mergeCell ref="A5:A6"/>
    <mergeCell ref="B5:B6"/>
    <mergeCell ref="C5:C6"/>
    <mergeCell ref="D5:D6"/>
    <mergeCell ref="E5:E6"/>
    <mergeCell ref="F5:F6"/>
    <mergeCell ref="G5:G6"/>
    <mergeCell ref="A1:O1"/>
    <mergeCell ref="A3:O3"/>
    <mergeCell ref="A2:O2"/>
    <mergeCell ref="A4:O4"/>
    <mergeCell ref="A16:A24"/>
    <mergeCell ref="B16:B18"/>
    <mergeCell ref="B19:B21"/>
    <mergeCell ref="B22:B24"/>
    <mergeCell ref="H5:H6"/>
    <mergeCell ref="I5:I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ECCF-57CE-42FD-981C-44E5A0098A2C}">
  <dimension ref="A1:C20"/>
  <sheetViews>
    <sheetView showGridLines="0" zoomScale="80" zoomScaleNormal="80" workbookViewId="0">
      <selection activeCell="B9" sqref="B9"/>
    </sheetView>
  </sheetViews>
  <sheetFormatPr baseColWidth="10" defaultColWidth="0" defaultRowHeight="15" zeroHeight="1" x14ac:dyDescent="0.25"/>
  <cols>
    <col min="1" max="1" width="43.42578125" customWidth="1"/>
    <col min="2" max="2" width="173.140625" customWidth="1"/>
    <col min="3" max="3" width="11.42578125" customWidth="1"/>
    <col min="4" max="16384" width="11.42578125" hidden="1"/>
  </cols>
  <sheetData>
    <row r="1" spans="1:2" ht="72" customHeight="1" x14ac:dyDescent="0.35">
      <c r="A1" s="99"/>
      <c r="B1" s="99"/>
    </row>
    <row r="2" spans="1:2" ht="18" x14ac:dyDescent="0.35">
      <c r="A2" s="99"/>
      <c r="B2" s="99"/>
    </row>
    <row r="3" spans="1:2" ht="18" x14ac:dyDescent="0.35">
      <c r="A3" s="98" t="s">
        <v>104</v>
      </c>
      <c r="B3" s="98"/>
    </row>
    <row r="4" spans="1:2" ht="18" x14ac:dyDescent="0.35">
      <c r="A4" s="99"/>
      <c r="B4" s="99"/>
    </row>
    <row r="5" spans="1:2" ht="21" customHeight="1" x14ac:dyDescent="0.25">
      <c r="A5" s="18" t="s">
        <v>29</v>
      </c>
      <c r="B5" s="18" t="s">
        <v>30</v>
      </c>
    </row>
    <row r="6" spans="1:2" ht="42" customHeight="1" x14ac:dyDescent="0.25">
      <c r="A6" s="16" t="s">
        <v>31</v>
      </c>
      <c r="B6" s="15" t="s">
        <v>106</v>
      </c>
    </row>
    <row r="7" spans="1:2" ht="42" customHeight="1" x14ac:dyDescent="0.25">
      <c r="A7" s="17" t="s">
        <v>32</v>
      </c>
      <c r="B7" s="95" t="s">
        <v>107</v>
      </c>
    </row>
    <row r="8" spans="1:2" ht="42" customHeight="1" x14ac:dyDescent="0.25">
      <c r="A8" s="17" t="s">
        <v>33</v>
      </c>
      <c r="B8" s="95" t="s">
        <v>108</v>
      </c>
    </row>
    <row r="9" spans="1:2" ht="42" customHeight="1" x14ac:dyDescent="0.25">
      <c r="A9" s="17" t="s">
        <v>34</v>
      </c>
      <c r="B9" s="95" t="s">
        <v>109</v>
      </c>
    </row>
    <row r="10" spans="1:2" ht="42" customHeight="1" x14ac:dyDescent="0.25">
      <c r="A10" s="17" t="s">
        <v>35</v>
      </c>
      <c r="B10" s="95" t="s">
        <v>36</v>
      </c>
    </row>
    <row r="11" spans="1:2" ht="42" customHeight="1" x14ac:dyDescent="0.25">
      <c r="A11" s="17" t="s">
        <v>37</v>
      </c>
      <c r="B11" s="95" t="s">
        <v>38</v>
      </c>
    </row>
    <row r="12" spans="1:2" ht="42" customHeight="1" x14ac:dyDescent="0.25">
      <c r="A12" s="17" t="s">
        <v>39</v>
      </c>
      <c r="B12" s="95" t="s">
        <v>40</v>
      </c>
    </row>
    <row r="13" spans="1:2" ht="42" customHeight="1" x14ac:dyDescent="0.25">
      <c r="A13" s="17" t="s">
        <v>41</v>
      </c>
      <c r="B13" s="95" t="s">
        <v>42</v>
      </c>
    </row>
    <row r="14" spans="1:2" ht="42" customHeight="1" x14ac:dyDescent="0.25">
      <c r="A14" s="17" t="s">
        <v>43</v>
      </c>
      <c r="B14" s="95" t="s">
        <v>112</v>
      </c>
    </row>
    <row r="15" spans="1:2" ht="41.25" customHeight="1" x14ac:dyDescent="0.25">
      <c r="A15" s="17" t="s">
        <v>44</v>
      </c>
      <c r="B15" s="95" t="s">
        <v>113</v>
      </c>
    </row>
    <row r="16" spans="1:2" ht="42" customHeight="1" x14ac:dyDescent="0.25">
      <c r="A16" s="17" t="s">
        <v>45</v>
      </c>
      <c r="B16" s="95" t="s">
        <v>114</v>
      </c>
    </row>
    <row r="17" spans="1:2" ht="42" customHeight="1" x14ac:dyDescent="0.35">
      <c r="A17" s="19" t="s">
        <v>105</v>
      </c>
      <c r="B17" s="20" t="s">
        <v>110</v>
      </c>
    </row>
    <row r="18" spans="1:2" ht="42" customHeight="1" x14ac:dyDescent="0.35">
      <c r="A18" s="19" t="s">
        <v>46</v>
      </c>
      <c r="B18" s="20" t="s">
        <v>111</v>
      </c>
    </row>
    <row r="19" spans="1:2" x14ac:dyDescent="0.25"/>
    <row r="20" spans="1:2" x14ac:dyDescent="0.25"/>
  </sheetData>
  <mergeCells count="4">
    <mergeCell ref="A3:B3"/>
    <mergeCell ref="A4:B4"/>
    <mergeCell ref="A2:B2"/>
    <mergeCell ref="A1:B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BEA1-1A77-4805-A7D2-C13180EE807C}">
  <dimension ref="A1:V25"/>
  <sheetViews>
    <sheetView showGridLines="0" topLeftCell="A3" zoomScaleNormal="100" workbookViewId="0">
      <selection activeCell="G10" sqref="G10"/>
    </sheetView>
  </sheetViews>
  <sheetFormatPr baseColWidth="10" defaultColWidth="0" defaultRowHeight="15" zeroHeight="1" x14ac:dyDescent="0.25"/>
  <cols>
    <col min="1" max="5" width="16.140625" customWidth="1"/>
    <col min="6" max="6" width="17.7109375" customWidth="1"/>
    <col min="7" max="15" width="16.140625" customWidth="1"/>
    <col min="16" max="22" width="0" hidden="1" customWidth="1"/>
    <col min="23" max="16384" width="16.140625" hidden="1"/>
  </cols>
  <sheetData>
    <row r="1" spans="1:22" ht="72" customHeight="1" x14ac:dyDescent="0.25">
      <c r="A1" s="97"/>
      <c r="B1" s="97"/>
      <c r="C1" s="97"/>
      <c r="D1" s="97"/>
      <c r="E1" s="97"/>
      <c r="F1" s="97"/>
      <c r="G1" s="97"/>
      <c r="H1" s="97"/>
      <c r="I1" s="97"/>
      <c r="J1" s="97"/>
      <c r="K1" s="97"/>
      <c r="L1" s="97"/>
      <c r="M1" s="97"/>
      <c r="N1" s="97"/>
    </row>
    <row r="2" spans="1:22" x14ac:dyDescent="0.25">
      <c r="A2" s="97"/>
      <c r="B2" s="97"/>
      <c r="C2" s="97"/>
      <c r="D2" s="97"/>
      <c r="E2" s="97"/>
      <c r="F2" s="97"/>
      <c r="G2" s="97"/>
      <c r="H2" s="97"/>
      <c r="I2" s="97"/>
      <c r="J2" s="97"/>
      <c r="K2" s="97"/>
      <c r="L2" s="97"/>
      <c r="M2" s="97"/>
      <c r="N2" s="97"/>
    </row>
    <row r="3" spans="1:22" x14ac:dyDescent="0.25">
      <c r="A3" s="108" t="s">
        <v>115</v>
      </c>
      <c r="B3" s="108"/>
      <c r="C3" s="108"/>
      <c r="D3" s="108"/>
      <c r="E3" s="108"/>
      <c r="F3" s="108"/>
      <c r="G3" s="108"/>
      <c r="H3" s="108"/>
      <c r="I3" s="108"/>
      <c r="J3" s="108"/>
      <c r="K3" s="108"/>
      <c r="L3" s="108"/>
      <c r="M3" s="108"/>
      <c r="N3" s="108"/>
    </row>
    <row r="4" spans="1:22" ht="18" x14ac:dyDescent="0.35">
      <c r="A4" s="99"/>
      <c r="B4" s="99"/>
      <c r="C4" s="99"/>
      <c r="D4" s="99"/>
      <c r="E4" s="99"/>
      <c r="F4" s="99"/>
      <c r="G4" s="99"/>
      <c r="H4" s="99"/>
      <c r="I4" s="99"/>
      <c r="J4" s="99"/>
      <c r="K4" s="99"/>
      <c r="L4" s="99"/>
      <c r="M4" s="99"/>
      <c r="N4" s="99"/>
      <c r="O4" s="22"/>
      <c r="P4" s="22"/>
      <c r="Q4" s="22"/>
      <c r="R4" s="22"/>
      <c r="S4" s="22"/>
      <c r="T4" s="22"/>
      <c r="U4" s="22"/>
    </row>
    <row r="5" spans="1:22" ht="36" x14ac:dyDescent="0.25">
      <c r="A5" s="25" t="s">
        <v>1</v>
      </c>
      <c r="B5" s="26" t="s">
        <v>47</v>
      </c>
      <c r="C5" s="26" t="s">
        <v>116</v>
      </c>
      <c r="D5" s="26" t="s">
        <v>48</v>
      </c>
      <c r="E5" s="26" t="s">
        <v>49</v>
      </c>
      <c r="F5" s="26" t="s">
        <v>117</v>
      </c>
      <c r="G5" s="23"/>
      <c r="H5" s="23"/>
      <c r="I5" s="23"/>
      <c r="J5" s="23"/>
      <c r="K5" s="23"/>
      <c r="L5" s="23"/>
      <c r="M5" s="23"/>
      <c r="N5" s="23"/>
      <c r="O5" s="23"/>
      <c r="P5" s="23"/>
      <c r="Q5" s="23"/>
      <c r="R5" s="23"/>
      <c r="S5" s="23"/>
      <c r="T5" s="23"/>
      <c r="U5" s="23"/>
      <c r="V5" s="21"/>
    </row>
    <row r="6" spans="1:22" ht="24" customHeight="1" x14ac:dyDescent="0.25">
      <c r="A6" s="36" t="s">
        <v>50</v>
      </c>
      <c r="B6" s="43">
        <v>44562</v>
      </c>
      <c r="C6" s="36">
        <v>180</v>
      </c>
      <c r="D6" s="27">
        <f>B6+C6</f>
        <v>44742</v>
      </c>
      <c r="E6" s="39">
        <f ca="1">+F6/C6</f>
        <v>1</v>
      </c>
      <c r="F6" s="28">
        <f t="shared" ref="F6:F17" ca="1" si="0">+IF(C6&gt;(TODAY()-B6),(IF((TODAY()-B6)&gt;=0,(TODAY()-B6),0)),C6)</f>
        <v>180</v>
      </c>
      <c r="G6" s="24"/>
      <c r="H6" s="23"/>
      <c r="I6" s="23"/>
      <c r="J6" s="23"/>
      <c r="K6" s="23"/>
      <c r="L6" s="23"/>
      <c r="M6" s="23"/>
      <c r="N6" s="23"/>
      <c r="O6" s="23"/>
      <c r="P6" s="23"/>
      <c r="Q6" s="23"/>
      <c r="R6" s="23"/>
      <c r="S6" s="23"/>
      <c r="T6" s="23"/>
      <c r="U6" s="23"/>
      <c r="V6" s="21"/>
    </row>
    <row r="7" spans="1:22" ht="24" customHeight="1" x14ac:dyDescent="0.25">
      <c r="A7" s="10" t="s">
        <v>15</v>
      </c>
      <c r="B7" s="29">
        <v>44562</v>
      </c>
      <c r="C7" s="10">
        <v>120</v>
      </c>
      <c r="D7" s="29">
        <f>B7+C7</f>
        <v>44682</v>
      </c>
      <c r="E7" s="40">
        <f t="shared" ref="E7:E17" ca="1" si="1">+F7/C7</f>
        <v>1</v>
      </c>
      <c r="F7" s="30">
        <f t="shared" ca="1" si="0"/>
        <v>120</v>
      </c>
      <c r="G7" s="23"/>
      <c r="H7" s="23"/>
      <c r="I7" s="23"/>
      <c r="J7" s="23"/>
      <c r="K7" s="23"/>
      <c r="L7" s="23"/>
      <c r="M7" s="23"/>
      <c r="N7" s="23"/>
      <c r="O7" s="23"/>
      <c r="P7" s="23"/>
      <c r="Q7" s="23"/>
      <c r="R7" s="23"/>
      <c r="S7" s="23"/>
      <c r="T7" s="23"/>
      <c r="U7" s="23"/>
      <c r="V7" s="21"/>
    </row>
    <row r="8" spans="1:22" ht="24" customHeight="1" thickBot="1" x14ac:dyDescent="0.3">
      <c r="A8" s="37" t="s">
        <v>19</v>
      </c>
      <c r="B8" s="32">
        <v>44682</v>
      </c>
      <c r="C8" s="37">
        <v>60</v>
      </c>
      <c r="D8" s="32">
        <f>B8+C8</f>
        <v>44742</v>
      </c>
      <c r="E8" s="41">
        <f t="shared" ca="1" si="1"/>
        <v>1</v>
      </c>
      <c r="F8" s="33">
        <f t="shared" ca="1" si="0"/>
        <v>60</v>
      </c>
      <c r="G8" s="23"/>
      <c r="H8" s="23"/>
      <c r="I8" s="23"/>
      <c r="J8" s="23"/>
      <c r="K8" s="23"/>
      <c r="L8" s="23"/>
      <c r="M8" s="23"/>
      <c r="N8" s="23"/>
      <c r="O8" s="23"/>
      <c r="P8" s="23"/>
      <c r="Q8" s="23"/>
      <c r="R8" s="23"/>
      <c r="S8" s="23"/>
      <c r="T8" s="23"/>
      <c r="U8" s="23"/>
      <c r="V8" s="21"/>
    </row>
    <row r="9" spans="1:22" ht="24" customHeight="1" x14ac:dyDescent="0.25">
      <c r="A9" s="38" t="s">
        <v>51</v>
      </c>
      <c r="B9" s="34">
        <v>44682</v>
      </c>
      <c r="C9" s="38">
        <v>120</v>
      </c>
      <c r="D9" s="34">
        <f>B9+C9</f>
        <v>44802</v>
      </c>
      <c r="E9" s="42">
        <f t="shared" ca="1" si="1"/>
        <v>1</v>
      </c>
      <c r="F9" s="35">
        <f ca="1">+IF(C9&gt;(TODAY()-B9),(IF((TODAY()-B9)&gt;=0,(TODAY()-B9),0)),C9)</f>
        <v>120</v>
      </c>
      <c r="G9" s="23"/>
      <c r="H9" s="23"/>
      <c r="I9" s="23"/>
      <c r="J9" s="23"/>
      <c r="K9" s="23"/>
      <c r="L9" s="23"/>
      <c r="M9" s="23"/>
      <c r="N9" s="23"/>
      <c r="O9" s="23"/>
      <c r="P9" s="23"/>
      <c r="Q9" s="23"/>
      <c r="R9" s="23"/>
      <c r="S9" s="23"/>
      <c r="T9" s="23"/>
      <c r="U9" s="23"/>
      <c r="V9" s="21"/>
    </row>
    <row r="10" spans="1:22" ht="24" customHeight="1" x14ac:dyDescent="0.25">
      <c r="A10" s="10" t="s">
        <v>23</v>
      </c>
      <c r="B10" s="29">
        <v>44682</v>
      </c>
      <c r="C10" s="10">
        <v>40</v>
      </c>
      <c r="D10" s="29">
        <f>B10+C10</f>
        <v>44722</v>
      </c>
      <c r="E10" s="40">
        <f t="shared" ca="1" si="1"/>
        <v>1</v>
      </c>
      <c r="F10" s="30">
        <f ca="1">+IF(C10&gt;(TODAY()-B10),(IF((TODAY()-B10)&gt;=0,(TODAY()-B10),0)),C10)</f>
        <v>40</v>
      </c>
      <c r="G10" s="23"/>
      <c r="H10" s="23"/>
      <c r="I10" s="23"/>
      <c r="J10" s="23"/>
      <c r="K10" s="23"/>
      <c r="L10" s="23"/>
      <c r="M10" s="23"/>
      <c r="N10" s="23"/>
      <c r="O10" s="23"/>
      <c r="P10" s="23"/>
      <c r="Q10" s="23"/>
      <c r="R10" s="23"/>
      <c r="S10" s="23"/>
      <c r="T10" s="23"/>
      <c r="U10" s="23"/>
      <c r="V10" s="21"/>
    </row>
    <row r="11" spans="1:22" ht="24" customHeight="1" x14ac:dyDescent="0.25">
      <c r="A11" s="10" t="s">
        <v>26</v>
      </c>
      <c r="B11" s="29">
        <v>44722</v>
      </c>
      <c r="C11" s="10">
        <v>40</v>
      </c>
      <c r="D11" s="29">
        <f t="shared" ref="D11:D17" si="2">B11+C11</f>
        <v>44762</v>
      </c>
      <c r="E11" s="40">
        <f t="shared" ca="1" si="1"/>
        <v>1</v>
      </c>
      <c r="F11" s="30">
        <f t="shared" ca="1" si="0"/>
        <v>40</v>
      </c>
      <c r="G11" s="23"/>
      <c r="H11" s="23"/>
      <c r="I11" s="23"/>
      <c r="J11" s="23"/>
      <c r="K11" s="23"/>
      <c r="L11" s="23"/>
      <c r="M11" s="23"/>
      <c r="N11" s="23"/>
      <c r="O11" s="23"/>
      <c r="P11" s="23"/>
      <c r="Q11" s="23"/>
      <c r="R11" s="23"/>
      <c r="S11" s="23"/>
      <c r="T11" s="23"/>
      <c r="U11" s="23"/>
      <c r="V11" s="21"/>
    </row>
    <row r="12" spans="1:22" ht="24" customHeight="1" thickBot="1" x14ac:dyDescent="0.3">
      <c r="A12" s="37" t="s">
        <v>52</v>
      </c>
      <c r="B12" s="32">
        <v>44762</v>
      </c>
      <c r="C12" s="37">
        <v>40</v>
      </c>
      <c r="D12" s="32">
        <f t="shared" si="2"/>
        <v>44802</v>
      </c>
      <c r="E12" s="41">
        <f t="shared" ca="1" si="1"/>
        <v>1</v>
      </c>
      <c r="F12" s="33">
        <f t="shared" ca="1" si="0"/>
        <v>40</v>
      </c>
      <c r="G12" s="23"/>
      <c r="H12" s="23"/>
      <c r="I12" s="23"/>
      <c r="J12" s="23"/>
      <c r="K12" s="23"/>
      <c r="L12" s="23"/>
      <c r="M12" s="23"/>
      <c r="N12" s="23"/>
      <c r="O12" s="23"/>
      <c r="P12" s="23"/>
      <c r="Q12" s="23"/>
      <c r="R12" s="23"/>
      <c r="S12" s="23"/>
      <c r="T12" s="23"/>
      <c r="U12" s="23"/>
      <c r="V12" s="21"/>
    </row>
    <row r="13" spans="1:22" ht="24.75" customHeight="1" x14ac:dyDescent="0.25">
      <c r="A13" s="38" t="s">
        <v>53</v>
      </c>
      <c r="B13" s="34">
        <v>44713</v>
      </c>
      <c r="C13" s="38">
        <v>212</v>
      </c>
      <c r="D13" s="34">
        <f>B13+C13</f>
        <v>44925</v>
      </c>
      <c r="E13" s="42">
        <f t="shared" ca="1" si="1"/>
        <v>1</v>
      </c>
      <c r="F13" s="35">
        <f t="shared" ca="1" si="0"/>
        <v>212</v>
      </c>
      <c r="G13" s="23"/>
      <c r="H13" s="23"/>
      <c r="I13" s="23"/>
      <c r="J13" s="23"/>
      <c r="K13" s="23"/>
      <c r="L13" s="23"/>
      <c r="M13" s="23"/>
      <c r="N13" s="23"/>
      <c r="O13" s="23"/>
      <c r="P13" s="23"/>
      <c r="Q13" s="23"/>
      <c r="R13" s="23"/>
      <c r="S13" s="23"/>
      <c r="T13" s="23"/>
      <c r="U13" s="23"/>
      <c r="V13" s="21"/>
    </row>
    <row r="14" spans="1:22" ht="24" customHeight="1" x14ac:dyDescent="0.25">
      <c r="A14" s="10" t="s">
        <v>54</v>
      </c>
      <c r="B14" s="29">
        <v>44713</v>
      </c>
      <c r="C14" s="10">
        <v>30</v>
      </c>
      <c r="D14" s="29">
        <f t="shared" si="2"/>
        <v>44743</v>
      </c>
      <c r="E14" s="40">
        <f t="shared" ca="1" si="1"/>
        <v>1</v>
      </c>
      <c r="F14" s="30">
        <f t="shared" ca="1" si="0"/>
        <v>30</v>
      </c>
      <c r="G14" s="23"/>
      <c r="H14" s="23"/>
      <c r="I14" s="23"/>
      <c r="J14" s="23"/>
      <c r="K14" s="23"/>
      <c r="L14" s="23"/>
      <c r="M14" s="23"/>
      <c r="N14" s="23"/>
      <c r="O14" s="23"/>
      <c r="P14" s="23"/>
      <c r="Q14" s="23"/>
      <c r="R14" s="23"/>
      <c r="S14" s="23"/>
      <c r="T14" s="23"/>
      <c r="U14" s="23"/>
      <c r="V14" s="21"/>
    </row>
    <row r="15" spans="1:22" ht="24" customHeight="1" x14ac:dyDescent="0.25">
      <c r="A15" s="10" t="s">
        <v>55</v>
      </c>
      <c r="B15" s="29">
        <v>44743</v>
      </c>
      <c r="C15" s="10">
        <v>64</v>
      </c>
      <c r="D15" s="29">
        <f t="shared" si="2"/>
        <v>44807</v>
      </c>
      <c r="E15" s="40">
        <f t="shared" ca="1" si="1"/>
        <v>1</v>
      </c>
      <c r="F15" s="30">
        <f t="shared" ca="1" si="0"/>
        <v>64</v>
      </c>
      <c r="G15" s="23"/>
      <c r="H15" s="23"/>
      <c r="I15" s="23"/>
      <c r="J15" s="23"/>
      <c r="K15" s="23"/>
      <c r="L15" s="23"/>
      <c r="M15" s="23"/>
      <c r="N15" s="23"/>
      <c r="O15" s="23"/>
      <c r="P15" s="23"/>
      <c r="Q15" s="23"/>
      <c r="R15" s="23"/>
      <c r="S15" s="23"/>
      <c r="T15" s="23"/>
      <c r="U15" s="23"/>
      <c r="V15" s="21"/>
    </row>
    <row r="16" spans="1:22" ht="24" customHeight="1" x14ac:dyDescent="0.25">
      <c r="A16" s="10" t="s">
        <v>56</v>
      </c>
      <c r="B16" s="29">
        <v>44803</v>
      </c>
      <c r="C16" s="10">
        <v>28</v>
      </c>
      <c r="D16" s="29">
        <f t="shared" si="2"/>
        <v>44831</v>
      </c>
      <c r="E16" s="40">
        <f t="shared" ca="1" si="1"/>
        <v>1</v>
      </c>
      <c r="F16" s="30">
        <f t="shared" ca="1" si="0"/>
        <v>28</v>
      </c>
      <c r="G16" s="23"/>
      <c r="H16" s="23"/>
      <c r="I16" s="23"/>
      <c r="J16" s="23"/>
      <c r="K16" s="23"/>
      <c r="L16" s="23"/>
      <c r="M16" s="23"/>
      <c r="N16" s="23"/>
      <c r="O16" s="23"/>
      <c r="P16" s="23"/>
      <c r="Q16" s="23"/>
      <c r="R16" s="23"/>
      <c r="S16" s="23"/>
      <c r="T16" s="23"/>
      <c r="U16" s="23"/>
      <c r="V16" s="21"/>
    </row>
    <row r="17" spans="1:22" ht="24" customHeight="1" thickBot="1" x14ac:dyDescent="0.3">
      <c r="A17" s="37" t="s">
        <v>57</v>
      </c>
      <c r="B17" s="32">
        <v>44835</v>
      </c>
      <c r="C17" s="37">
        <v>90</v>
      </c>
      <c r="D17" s="44">
        <f t="shared" si="2"/>
        <v>44925</v>
      </c>
      <c r="E17" s="41">
        <f t="shared" ca="1" si="1"/>
        <v>1</v>
      </c>
      <c r="F17" s="33">
        <f t="shared" ca="1" si="0"/>
        <v>90</v>
      </c>
      <c r="G17" s="23"/>
      <c r="H17" s="23"/>
      <c r="I17" s="23"/>
      <c r="J17" s="23"/>
      <c r="K17" s="23"/>
      <c r="L17" s="23"/>
      <c r="M17" s="23"/>
      <c r="N17" s="23"/>
      <c r="O17" s="23"/>
      <c r="P17" s="23"/>
      <c r="Q17" s="23"/>
      <c r="R17" s="23"/>
      <c r="S17" s="23"/>
      <c r="T17" s="23"/>
      <c r="U17" s="23"/>
      <c r="V17" s="21"/>
    </row>
    <row r="18" spans="1:22" x14ac:dyDescent="0.25">
      <c r="A18" s="23"/>
      <c r="B18" s="23"/>
      <c r="C18" s="23"/>
      <c r="D18" s="23"/>
      <c r="E18" s="23"/>
      <c r="F18" s="23"/>
      <c r="G18" s="23"/>
      <c r="H18" s="23"/>
      <c r="I18" s="23"/>
      <c r="J18" s="23"/>
      <c r="K18" s="23"/>
      <c r="L18" s="23"/>
      <c r="M18" s="23"/>
      <c r="N18" s="23"/>
      <c r="O18" s="23"/>
      <c r="P18" s="23"/>
      <c r="Q18" s="23"/>
      <c r="R18" s="23"/>
      <c r="S18" s="23"/>
      <c r="T18" s="23"/>
      <c r="U18" s="23"/>
      <c r="V18" s="21"/>
    </row>
    <row r="19" spans="1:22" x14ac:dyDescent="0.25">
      <c r="A19" s="96" t="s">
        <v>58</v>
      </c>
      <c r="B19" s="23"/>
      <c r="C19" s="23"/>
      <c r="D19" s="23"/>
      <c r="E19" s="23"/>
      <c r="F19" s="23"/>
      <c r="G19" s="23"/>
      <c r="H19" s="23"/>
      <c r="I19" s="23"/>
      <c r="J19" s="23"/>
      <c r="K19" s="23"/>
      <c r="L19" s="23"/>
      <c r="M19" s="23"/>
      <c r="N19" s="23"/>
      <c r="O19" s="23"/>
      <c r="P19" s="23"/>
      <c r="Q19" s="23"/>
      <c r="R19" s="23"/>
      <c r="S19" s="23"/>
      <c r="T19" s="23"/>
      <c r="U19" s="23"/>
      <c r="V19" s="21"/>
    </row>
    <row r="20" spans="1:22" x14ac:dyDescent="0.25">
      <c r="A20" s="23"/>
      <c r="B20" s="23"/>
      <c r="C20" s="23"/>
      <c r="D20" s="23"/>
      <c r="E20" s="23"/>
      <c r="F20" s="23"/>
      <c r="G20" s="23"/>
      <c r="H20" s="23"/>
      <c r="I20" s="23"/>
      <c r="J20" s="23"/>
      <c r="K20" s="23"/>
      <c r="L20" s="23"/>
      <c r="M20" s="23"/>
      <c r="N20" s="23"/>
      <c r="O20" s="23"/>
      <c r="P20" s="23"/>
      <c r="Q20" s="23"/>
      <c r="R20" s="23"/>
      <c r="S20" s="23"/>
      <c r="T20" s="23"/>
      <c r="U20" s="23"/>
      <c r="V20" s="21"/>
    </row>
    <row r="21" spans="1:22" hidden="1" x14ac:dyDescent="0.25">
      <c r="A21" s="23"/>
      <c r="B21" s="23"/>
      <c r="C21" s="23"/>
      <c r="D21" s="23"/>
      <c r="E21" s="23"/>
      <c r="F21" s="23"/>
      <c r="G21" s="23"/>
      <c r="H21" s="23"/>
      <c r="I21" s="23"/>
      <c r="J21" s="23"/>
      <c r="K21" s="23"/>
      <c r="L21" s="23"/>
      <c r="M21" s="23"/>
      <c r="N21" s="23"/>
      <c r="O21" s="23"/>
      <c r="P21" s="23"/>
      <c r="Q21" s="23"/>
      <c r="R21" s="23"/>
      <c r="S21" s="23"/>
      <c r="T21" s="23"/>
      <c r="U21" s="23"/>
      <c r="V21" s="21"/>
    </row>
    <row r="22" spans="1:22" hidden="1" x14ac:dyDescent="0.25">
      <c r="A22" s="23"/>
      <c r="B22" s="23"/>
      <c r="C22" s="23"/>
      <c r="D22" s="23"/>
      <c r="E22" s="23"/>
      <c r="F22" s="23"/>
      <c r="G22" s="23"/>
      <c r="H22" s="23"/>
      <c r="I22" s="23"/>
      <c r="J22" s="23"/>
      <c r="K22" s="23"/>
      <c r="L22" s="23"/>
      <c r="M22" s="23"/>
      <c r="N22" s="23"/>
      <c r="O22" s="23"/>
      <c r="P22" s="23"/>
      <c r="Q22" s="23"/>
      <c r="R22" s="23"/>
      <c r="S22" s="23"/>
      <c r="T22" s="23"/>
      <c r="U22" s="23"/>
      <c r="V22" s="21"/>
    </row>
    <row r="23" spans="1:22" hidden="1" x14ac:dyDescent="0.25">
      <c r="A23" s="23"/>
      <c r="B23" s="23"/>
      <c r="C23" s="23"/>
      <c r="D23" s="23"/>
      <c r="E23" s="23"/>
      <c r="F23" s="23"/>
      <c r="G23" s="23"/>
      <c r="H23" s="23"/>
      <c r="I23" s="23"/>
      <c r="J23" s="23"/>
      <c r="K23" s="23"/>
      <c r="L23" s="23"/>
      <c r="M23" s="23"/>
      <c r="N23" s="23"/>
      <c r="O23" s="23"/>
      <c r="P23" s="23"/>
      <c r="Q23" s="23"/>
      <c r="R23" s="23"/>
      <c r="S23" s="23"/>
      <c r="T23" s="23"/>
      <c r="U23" s="23"/>
      <c r="V23" s="21"/>
    </row>
    <row r="24" spans="1:22" hidden="1" x14ac:dyDescent="0.25">
      <c r="A24" s="23"/>
      <c r="B24" s="23"/>
      <c r="C24" s="23"/>
      <c r="D24" s="23"/>
      <c r="E24" s="23"/>
      <c r="F24" s="23"/>
      <c r="G24" s="23"/>
      <c r="H24" s="23"/>
      <c r="I24" s="23"/>
      <c r="J24" s="23"/>
      <c r="K24" s="23"/>
      <c r="L24" s="23"/>
      <c r="M24" s="23"/>
      <c r="N24" s="23"/>
      <c r="O24" s="23"/>
      <c r="P24" s="23"/>
      <c r="Q24" s="23"/>
      <c r="R24" s="23"/>
      <c r="S24" s="23"/>
      <c r="T24" s="23"/>
      <c r="U24" s="23"/>
      <c r="V24" s="21"/>
    </row>
    <row r="25" spans="1:22" ht="18" hidden="1" x14ac:dyDescent="0.35">
      <c r="A25" s="22"/>
      <c r="B25" s="22"/>
      <c r="C25" s="22"/>
      <c r="D25" s="22"/>
      <c r="E25" s="22"/>
      <c r="F25" s="22"/>
      <c r="G25" s="22"/>
      <c r="H25" s="22"/>
      <c r="I25" s="22"/>
      <c r="J25" s="22"/>
      <c r="K25" s="22"/>
      <c r="L25" s="22"/>
      <c r="M25" s="22"/>
      <c r="N25" s="22"/>
      <c r="O25" s="22"/>
      <c r="P25" s="22"/>
      <c r="Q25" s="22"/>
      <c r="R25" s="22"/>
      <c r="S25" s="22"/>
      <c r="T25" s="22"/>
      <c r="U25" s="22"/>
    </row>
  </sheetData>
  <mergeCells count="4">
    <mergeCell ref="A1:N1"/>
    <mergeCell ref="A2:N2"/>
    <mergeCell ref="A3:N3"/>
    <mergeCell ref="A4:N4"/>
  </mergeCells>
  <hyperlinks>
    <hyperlink ref="A19" r:id="rId1" xr:uid="{A0FE1D9A-565D-4574-8443-FF76C92B504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06F74-D976-4718-9900-6C6505CFA8D6}">
  <dimension ref="A1:P20"/>
  <sheetViews>
    <sheetView showGridLines="0" topLeftCell="A5" zoomScale="66" zoomScaleNormal="150" workbookViewId="0">
      <selection activeCell="H7" sqref="H7"/>
    </sheetView>
  </sheetViews>
  <sheetFormatPr baseColWidth="10" defaultColWidth="0" defaultRowHeight="15" zeroHeight="1" x14ac:dyDescent="0.25"/>
  <cols>
    <col min="1" max="1" width="22.42578125" customWidth="1"/>
    <col min="2" max="3" width="19.140625" customWidth="1"/>
    <col min="4" max="4" width="29.42578125" customWidth="1"/>
    <col min="5" max="7" width="19.140625" customWidth="1"/>
    <col min="8" max="8" width="32.42578125" customWidth="1"/>
    <col min="9" max="10" width="19.140625" customWidth="1"/>
    <col min="11" max="11" width="24.85546875" customWidth="1"/>
    <col min="12" max="12" width="25.28515625" customWidth="1"/>
    <col min="13" max="13" width="24.42578125" customWidth="1"/>
    <col min="14" max="14" width="25.140625" customWidth="1"/>
    <col min="15" max="15" width="25.85546875" customWidth="1"/>
    <col min="16" max="16" width="19.140625" customWidth="1"/>
    <col min="17" max="16384" width="19.140625" hidden="1"/>
  </cols>
  <sheetData>
    <row r="1" spans="1:15" ht="72" customHeight="1" x14ac:dyDescent="0.25">
      <c r="A1" s="97"/>
      <c r="B1" s="97"/>
      <c r="C1" s="97"/>
      <c r="D1" s="97"/>
      <c r="E1" s="97"/>
      <c r="F1" s="97"/>
      <c r="G1" s="97"/>
      <c r="H1" s="97"/>
      <c r="I1" s="97"/>
      <c r="J1" s="97"/>
      <c r="K1" s="97"/>
      <c r="L1" s="97"/>
      <c r="M1" s="97"/>
      <c r="N1" s="97"/>
      <c r="O1" s="97"/>
    </row>
    <row r="2" spans="1:15" x14ac:dyDescent="0.25">
      <c r="A2" s="97"/>
      <c r="B2" s="97"/>
      <c r="C2" s="97"/>
      <c r="D2" s="97"/>
      <c r="E2" s="97"/>
      <c r="F2" s="97"/>
      <c r="G2" s="97"/>
      <c r="H2" s="97"/>
      <c r="I2" s="97"/>
      <c r="J2" s="97"/>
      <c r="K2" s="97"/>
      <c r="L2" s="97"/>
      <c r="M2" s="97"/>
      <c r="N2" s="97"/>
      <c r="O2" s="97"/>
    </row>
    <row r="3" spans="1:15" ht="18" x14ac:dyDescent="0.35">
      <c r="A3" s="98" t="s">
        <v>118</v>
      </c>
      <c r="B3" s="98"/>
      <c r="C3" s="98"/>
      <c r="D3" s="98"/>
      <c r="E3" s="98"/>
      <c r="F3" s="98"/>
      <c r="G3" s="98"/>
      <c r="H3" s="98"/>
      <c r="I3" s="98"/>
      <c r="J3" s="98"/>
      <c r="K3" s="98"/>
      <c r="L3" s="98"/>
      <c r="M3" s="98"/>
      <c r="N3" s="98"/>
      <c r="O3" s="98"/>
    </row>
    <row r="4" spans="1:15" ht="18" x14ac:dyDescent="0.35">
      <c r="A4" s="99"/>
      <c r="B4" s="99"/>
      <c r="C4" s="99"/>
      <c r="D4" s="99"/>
      <c r="E4" s="99"/>
      <c r="F4" s="99"/>
      <c r="G4" s="99"/>
      <c r="H4" s="99"/>
      <c r="I4" s="99"/>
      <c r="J4" s="99"/>
      <c r="K4" s="99"/>
      <c r="L4" s="99"/>
      <c r="M4" s="99"/>
      <c r="N4" s="99"/>
      <c r="O4" s="99"/>
    </row>
    <row r="5" spans="1:15" ht="18" x14ac:dyDescent="0.25">
      <c r="A5" s="102" t="s">
        <v>0</v>
      </c>
      <c r="B5" s="102" t="s">
        <v>1</v>
      </c>
      <c r="C5" s="102" t="s">
        <v>2</v>
      </c>
      <c r="D5" s="102" t="s">
        <v>3</v>
      </c>
      <c r="E5" s="102" t="s">
        <v>59</v>
      </c>
      <c r="F5" s="102" t="s">
        <v>60</v>
      </c>
      <c r="G5" s="102" t="s">
        <v>6</v>
      </c>
      <c r="H5" s="102" t="s">
        <v>7</v>
      </c>
      <c r="I5" s="102" t="s">
        <v>8</v>
      </c>
      <c r="J5" s="109" t="s">
        <v>9</v>
      </c>
      <c r="K5" s="103" t="s">
        <v>11</v>
      </c>
      <c r="L5" s="103"/>
      <c r="M5" s="103"/>
      <c r="N5" s="103"/>
      <c r="O5" s="103"/>
    </row>
    <row r="6" spans="1:15" ht="38.25" customHeight="1" x14ac:dyDescent="0.25">
      <c r="A6" s="102"/>
      <c r="B6" s="102"/>
      <c r="C6" s="102"/>
      <c r="D6" s="102"/>
      <c r="E6" s="102"/>
      <c r="F6" s="102"/>
      <c r="G6" s="102"/>
      <c r="H6" s="102"/>
      <c r="I6" s="102"/>
      <c r="J6" s="109"/>
      <c r="K6" s="45" t="s">
        <v>119</v>
      </c>
      <c r="L6" s="45" t="s">
        <v>120</v>
      </c>
      <c r="M6" s="45" t="s">
        <v>121</v>
      </c>
      <c r="N6" s="45" t="s">
        <v>122</v>
      </c>
      <c r="O6" s="45" t="s">
        <v>13</v>
      </c>
    </row>
    <row r="7" spans="1:15" ht="63.75" customHeight="1" x14ac:dyDescent="0.25">
      <c r="A7" s="110" t="s">
        <v>61</v>
      </c>
      <c r="B7" s="106" t="s">
        <v>62</v>
      </c>
      <c r="C7" s="3" t="s">
        <v>16</v>
      </c>
      <c r="D7" s="53" t="s">
        <v>63</v>
      </c>
      <c r="E7" s="3">
        <v>120</v>
      </c>
      <c r="F7" s="56">
        <v>44562</v>
      </c>
      <c r="G7" s="47">
        <v>44682</v>
      </c>
      <c r="H7" s="53" t="s">
        <v>64</v>
      </c>
      <c r="I7" s="3">
        <v>0</v>
      </c>
      <c r="J7" s="9">
        <v>100</v>
      </c>
      <c r="K7" s="50" t="s">
        <v>65</v>
      </c>
      <c r="L7" s="60" t="s">
        <v>66</v>
      </c>
      <c r="M7" s="46"/>
      <c r="N7" s="46"/>
      <c r="O7" s="46" t="s">
        <v>67</v>
      </c>
    </row>
    <row r="8" spans="1:15" ht="63.75" customHeight="1" x14ac:dyDescent="0.25">
      <c r="A8" s="111"/>
      <c r="B8" s="107"/>
      <c r="C8" s="7" t="s">
        <v>17</v>
      </c>
      <c r="D8" s="54" t="s">
        <v>63</v>
      </c>
      <c r="E8" s="7">
        <v>60</v>
      </c>
      <c r="F8" s="57">
        <v>44682</v>
      </c>
      <c r="G8" s="31">
        <v>44742</v>
      </c>
      <c r="H8" s="54" t="s">
        <v>68</v>
      </c>
      <c r="I8" s="7">
        <v>0</v>
      </c>
      <c r="J8" s="11">
        <v>3</v>
      </c>
      <c r="K8" s="62" t="s">
        <v>69</v>
      </c>
      <c r="L8" s="51" t="s">
        <v>70</v>
      </c>
      <c r="M8" s="61" t="s">
        <v>71</v>
      </c>
      <c r="N8" s="49"/>
      <c r="O8" s="49" t="s">
        <v>125</v>
      </c>
    </row>
    <row r="9" spans="1:15" ht="61.5" customHeight="1" x14ac:dyDescent="0.25">
      <c r="A9" s="111"/>
      <c r="B9" s="101" t="s">
        <v>72</v>
      </c>
      <c r="C9" s="5" t="s">
        <v>20</v>
      </c>
      <c r="D9" s="55" t="s">
        <v>63</v>
      </c>
      <c r="E9" s="5">
        <v>40</v>
      </c>
      <c r="F9" s="58">
        <v>44682</v>
      </c>
      <c r="G9" s="29">
        <v>44722</v>
      </c>
      <c r="H9" s="55" t="s">
        <v>73</v>
      </c>
      <c r="I9" s="5">
        <v>0</v>
      </c>
      <c r="J9" s="10">
        <v>1000</v>
      </c>
      <c r="K9" s="63" t="s">
        <v>69</v>
      </c>
      <c r="L9" s="59" t="s">
        <v>74</v>
      </c>
      <c r="M9" s="5"/>
      <c r="N9" s="5"/>
      <c r="O9" s="48" t="s">
        <v>67</v>
      </c>
    </row>
    <row r="10" spans="1:15" ht="63" customHeight="1" x14ac:dyDescent="0.25">
      <c r="A10" s="111"/>
      <c r="B10" s="101"/>
      <c r="C10" s="5" t="s">
        <v>21</v>
      </c>
      <c r="D10" s="55" t="s">
        <v>63</v>
      </c>
      <c r="E10" s="5">
        <v>40</v>
      </c>
      <c r="F10" s="58">
        <v>44722</v>
      </c>
      <c r="G10" s="29">
        <v>44762</v>
      </c>
      <c r="H10" s="55" t="s">
        <v>123</v>
      </c>
      <c r="I10" s="5">
        <v>0</v>
      </c>
      <c r="J10" s="10">
        <v>100</v>
      </c>
      <c r="K10" s="63" t="s">
        <v>69</v>
      </c>
      <c r="L10" s="52" t="s">
        <v>75</v>
      </c>
      <c r="M10" s="59" t="s">
        <v>74</v>
      </c>
      <c r="N10" s="5"/>
      <c r="O10" s="48" t="s">
        <v>67</v>
      </c>
    </row>
    <row r="11" spans="1:15" ht="63.75" customHeight="1" x14ac:dyDescent="0.25">
      <c r="A11" s="111"/>
      <c r="B11" s="101"/>
      <c r="C11" s="5" t="s">
        <v>76</v>
      </c>
      <c r="D11" s="55" t="s">
        <v>63</v>
      </c>
      <c r="E11" s="5">
        <v>40</v>
      </c>
      <c r="F11" s="58">
        <v>44762</v>
      </c>
      <c r="G11" s="29">
        <v>44802</v>
      </c>
      <c r="H11" s="55" t="s">
        <v>124</v>
      </c>
      <c r="I11" s="5">
        <v>0</v>
      </c>
      <c r="J11" s="10">
        <v>100</v>
      </c>
      <c r="K11" s="63" t="s">
        <v>69</v>
      </c>
      <c r="L11" s="63" t="s">
        <v>69</v>
      </c>
      <c r="M11" s="52" t="s">
        <v>77</v>
      </c>
      <c r="N11" s="59" t="s">
        <v>74</v>
      </c>
      <c r="O11" s="48" t="s">
        <v>125</v>
      </c>
    </row>
    <row r="12" spans="1:15" ht="63.75" customHeight="1" x14ac:dyDescent="0.25">
      <c r="A12" s="111"/>
      <c r="B12" s="101" t="s">
        <v>12</v>
      </c>
      <c r="C12" s="5" t="s">
        <v>78</v>
      </c>
      <c r="D12" s="10"/>
      <c r="E12" s="5" t="s">
        <v>78</v>
      </c>
      <c r="F12" s="10" t="s">
        <v>78</v>
      </c>
      <c r="G12" s="5" t="s">
        <v>78</v>
      </c>
      <c r="H12" s="10" t="s">
        <v>78</v>
      </c>
      <c r="I12" s="5" t="s">
        <v>78</v>
      </c>
      <c r="J12" s="10" t="s">
        <v>78</v>
      </c>
      <c r="K12" s="5"/>
      <c r="L12" s="10"/>
      <c r="M12" s="5"/>
      <c r="N12" s="10"/>
      <c r="O12" s="5"/>
    </row>
    <row r="13" spans="1:15" ht="63" customHeight="1" x14ac:dyDescent="0.25">
      <c r="A13" s="111"/>
      <c r="B13" s="101"/>
      <c r="C13" s="5" t="s">
        <v>78</v>
      </c>
      <c r="D13" s="10"/>
      <c r="E13" s="5" t="s">
        <v>78</v>
      </c>
      <c r="F13" s="10" t="s">
        <v>78</v>
      </c>
      <c r="G13" s="5" t="s">
        <v>78</v>
      </c>
      <c r="H13" s="10" t="s">
        <v>78</v>
      </c>
      <c r="I13" s="5" t="s">
        <v>78</v>
      </c>
      <c r="J13" s="10" t="s">
        <v>78</v>
      </c>
      <c r="K13" s="5"/>
      <c r="L13" s="10"/>
      <c r="M13" s="5"/>
      <c r="N13" s="10"/>
      <c r="O13" s="5"/>
    </row>
    <row r="14" spans="1:15" ht="63" customHeight="1" x14ac:dyDescent="0.25">
      <c r="A14" s="111"/>
      <c r="B14" s="101"/>
      <c r="C14" s="5" t="s">
        <v>78</v>
      </c>
      <c r="D14" s="10"/>
      <c r="E14" s="5" t="s">
        <v>78</v>
      </c>
      <c r="F14" s="10" t="s">
        <v>78</v>
      </c>
      <c r="G14" s="5" t="s">
        <v>78</v>
      </c>
      <c r="H14" s="10" t="s">
        <v>78</v>
      </c>
      <c r="I14" s="5" t="s">
        <v>78</v>
      </c>
      <c r="J14" s="10" t="s">
        <v>78</v>
      </c>
      <c r="K14" s="5"/>
      <c r="L14" s="10"/>
      <c r="M14" s="5"/>
      <c r="N14" s="10"/>
      <c r="O14" s="5"/>
    </row>
    <row r="15" spans="1:15" ht="63" customHeight="1" x14ac:dyDescent="0.25">
      <c r="A15" s="100" t="s">
        <v>12</v>
      </c>
      <c r="B15" s="101" t="s">
        <v>12</v>
      </c>
      <c r="C15" s="5" t="s">
        <v>78</v>
      </c>
      <c r="D15" s="10"/>
      <c r="E15" s="5" t="s">
        <v>78</v>
      </c>
      <c r="F15" s="10" t="s">
        <v>78</v>
      </c>
      <c r="G15" s="5" t="s">
        <v>78</v>
      </c>
      <c r="H15" s="10" t="s">
        <v>78</v>
      </c>
      <c r="I15" s="5" t="s">
        <v>78</v>
      </c>
      <c r="J15" s="10" t="s">
        <v>78</v>
      </c>
      <c r="K15" s="5"/>
      <c r="L15" s="10"/>
      <c r="M15" s="5"/>
      <c r="N15" s="10"/>
      <c r="O15" s="5"/>
    </row>
    <row r="16" spans="1:15" ht="63" customHeight="1" x14ac:dyDescent="0.25">
      <c r="A16" s="100"/>
      <c r="B16" s="101"/>
      <c r="C16" s="5" t="s">
        <v>78</v>
      </c>
      <c r="D16" s="10"/>
      <c r="E16" s="5" t="s">
        <v>78</v>
      </c>
      <c r="F16" s="10" t="s">
        <v>78</v>
      </c>
      <c r="G16" s="5" t="s">
        <v>78</v>
      </c>
      <c r="H16" s="10" t="s">
        <v>78</v>
      </c>
      <c r="I16" s="5" t="s">
        <v>78</v>
      </c>
      <c r="J16" s="10" t="s">
        <v>78</v>
      </c>
      <c r="K16" s="5"/>
      <c r="L16" s="10"/>
      <c r="M16" s="5"/>
      <c r="N16" s="10"/>
      <c r="O16" s="5"/>
    </row>
    <row r="17" spans="1:15" ht="63" customHeight="1" x14ac:dyDescent="0.25">
      <c r="A17" s="100"/>
      <c r="B17" s="101"/>
      <c r="C17" s="5" t="s">
        <v>78</v>
      </c>
      <c r="D17" s="10"/>
      <c r="E17" s="5" t="s">
        <v>78</v>
      </c>
      <c r="F17" s="10" t="s">
        <v>78</v>
      </c>
      <c r="G17" s="5" t="s">
        <v>78</v>
      </c>
      <c r="H17" s="10" t="s">
        <v>78</v>
      </c>
      <c r="I17" s="5" t="s">
        <v>78</v>
      </c>
      <c r="J17" s="10" t="s">
        <v>78</v>
      </c>
      <c r="K17" s="5"/>
      <c r="L17" s="10"/>
      <c r="M17" s="5"/>
      <c r="N17" s="10"/>
      <c r="O17" s="5"/>
    </row>
    <row r="18" spans="1:15" x14ac:dyDescent="0.25"/>
    <row r="19" spans="1:15" x14ac:dyDescent="0.25"/>
    <row r="20" spans="1:15" x14ac:dyDescent="0.25"/>
  </sheetData>
  <mergeCells count="21">
    <mergeCell ref="E5:E6"/>
    <mergeCell ref="F5:F6"/>
    <mergeCell ref="G5:G6"/>
    <mergeCell ref="H5:H6"/>
    <mergeCell ref="I5:I6"/>
    <mergeCell ref="A15:A17"/>
    <mergeCell ref="B15:B17"/>
    <mergeCell ref="A1:O1"/>
    <mergeCell ref="A2:O2"/>
    <mergeCell ref="A3:O3"/>
    <mergeCell ref="A4:O4"/>
    <mergeCell ref="J5:J6"/>
    <mergeCell ref="K5:O5"/>
    <mergeCell ref="A7:A14"/>
    <mergeCell ref="B7:B8"/>
    <mergeCell ref="B9:B11"/>
    <mergeCell ref="B12:B14"/>
    <mergeCell ref="A5:A6"/>
    <mergeCell ref="B5:B6"/>
    <mergeCell ref="C5:C6"/>
    <mergeCell ref="D5:D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4BF9-6DFD-403D-8B7E-512EA73462DF}">
  <dimension ref="A1:J20"/>
  <sheetViews>
    <sheetView showGridLines="0" topLeftCell="A3" zoomScale="96" zoomScaleNormal="96" workbookViewId="0">
      <selection activeCell="G14" sqref="G14"/>
    </sheetView>
  </sheetViews>
  <sheetFormatPr baseColWidth="10" defaultColWidth="0" defaultRowHeight="15" zeroHeight="1" x14ac:dyDescent="0.25"/>
  <cols>
    <col min="1" max="10" width="28.42578125" customWidth="1"/>
    <col min="11" max="16384" width="11.42578125" hidden="1"/>
  </cols>
  <sheetData>
    <row r="1" spans="1:9" ht="72" customHeight="1" x14ac:dyDescent="0.25">
      <c r="A1" s="97"/>
      <c r="B1" s="97"/>
      <c r="C1" s="97"/>
      <c r="D1" s="97"/>
      <c r="E1" s="97"/>
      <c r="F1" s="97"/>
      <c r="G1" s="97"/>
      <c r="H1" s="97"/>
      <c r="I1" s="97"/>
    </row>
    <row r="2" spans="1:9" x14ac:dyDescent="0.25">
      <c r="A2" s="97"/>
      <c r="B2" s="97"/>
      <c r="C2" s="97"/>
      <c r="D2" s="97"/>
      <c r="E2" s="97"/>
      <c r="F2" s="97"/>
      <c r="G2" s="97"/>
      <c r="H2" s="97"/>
      <c r="I2" s="97"/>
    </row>
    <row r="3" spans="1:9" x14ac:dyDescent="0.25">
      <c r="A3" s="108" t="s">
        <v>45</v>
      </c>
      <c r="B3" s="108"/>
      <c r="C3" s="108"/>
      <c r="D3" s="108"/>
      <c r="E3" s="108"/>
      <c r="F3" s="108"/>
      <c r="G3" s="108"/>
      <c r="H3" s="108"/>
      <c r="I3" s="108"/>
    </row>
    <row r="4" spans="1:9" x14ac:dyDescent="0.25">
      <c r="A4" s="97"/>
      <c r="B4" s="97"/>
      <c r="C4" s="97"/>
      <c r="D4" s="97"/>
      <c r="E4" s="97"/>
      <c r="F4" s="97"/>
      <c r="G4" s="97"/>
      <c r="H4" s="97"/>
      <c r="I4" s="97"/>
    </row>
    <row r="5" spans="1:9" ht="18.75" thickBot="1" x14ac:dyDescent="0.3">
      <c r="A5" s="115" t="s">
        <v>79</v>
      </c>
      <c r="B5" s="115" t="s">
        <v>80</v>
      </c>
      <c r="C5" s="115" t="s">
        <v>7</v>
      </c>
      <c r="D5" s="116" t="s">
        <v>81</v>
      </c>
      <c r="E5" s="117" t="s">
        <v>10</v>
      </c>
      <c r="F5" s="118"/>
      <c r="G5" s="118"/>
      <c r="H5" s="118"/>
      <c r="I5" s="118"/>
    </row>
    <row r="6" spans="1:9" ht="36.75" thickTop="1" x14ac:dyDescent="0.25">
      <c r="A6" s="115"/>
      <c r="B6" s="115"/>
      <c r="C6" s="115"/>
      <c r="D6" s="116"/>
      <c r="E6" s="72" t="s">
        <v>82</v>
      </c>
      <c r="F6" s="72" t="s">
        <v>83</v>
      </c>
      <c r="G6" s="72" t="s">
        <v>84</v>
      </c>
      <c r="H6" s="72" t="s">
        <v>85</v>
      </c>
      <c r="I6" s="72" t="s">
        <v>3</v>
      </c>
    </row>
    <row r="7" spans="1:9" ht="18" x14ac:dyDescent="0.35">
      <c r="A7" s="119" t="s">
        <v>86</v>
      </c>
      <c r="B7" s="73" t="s">
        <v>87</v>
      </c>
      <c r="C7" s="64" t="s">
        <v>88</v>
      </c>
      <c r="D7" s="77" t="s">
        <v>88</v>
      </c>
      <c r="E7" s="65"/>
      <c r="F7" s="81"/>
      <c r="G7" s="65"/>
      <c r="H7" s="81"/>
      <c r="I7" s="65"/>
    </row>
    <row r="8" spans="1:9" ht="18" x14ac:dyDescent="0.35">
      <c r="A8" s="113"/>
      <c r="B8" s="74" t="s">
        <v>89</v>
      </c>
      <c r="C8" s="66"/>
      <c r="D8" s="78"/>
      <c r="E8" s="67"/>
      <c r="F8" s="82"/>
      <c r="G8" s="67"/>
      <c r="H8" s="82"/>
      <c r="I8" s="67"/>
    </row>
    <row r="9" spans="1:9" ht="18.75" thickBot="1" x14ac:dyDescent="0.4">
      <c r="A9" s="114"/>
      <c r="B9" s="75" t="s">
        <v>12</v>
      </c>
      <c r="C9" s="68"/>
      <c r="D9" s="79"/>
      <c r="E9" s="69"/>
      <c r="F9" s="83"/>
      <c r="G9" s="69"/>
      <c r="H9" s="83"/>
      <c r="I9" s="69"/>
    </row>
    <row r="10" spans="1:9" ht="18" x14ac:dyDescent="0.35">
      <c r="A10" s="112" t="s">
        <v>90</v>
      </c>
      <c r="B10" s="76" t="s">
        <v>91</v>
      </c>
      <c r="C10" s="70" t="s">
        <v>88</v>
      </c>
      <c r="D10" s="80" t="s">
        <v>88</v>
      </c>
      <c r="E10" s="71"/>
      <c r="F10" s="84"/>
      <c r="G10" s="71"/>
      <c r="H10" s="84"/>
      <c r="I10" s="71"/>
    </row>
    <row r="11" spans="1:9" ht="18" x14ac:dyDescent="0.35">
      <c r="A11" s="113"/>
      <c r="B11" s="74" t="s">
        <v>92</v>
      </c>
      <c r="C11" s="66"/>
      <c r="D11" s="78"/>
      <c r="E11" s="67"/>
      <c r="F11" s="82"/>
      <c r="G11" s="67"/>
      <c r="H11" s="82"/>
      <c r="I11" s="67"/>
    </row>
    <row r="12" spans="1:9" ht="18.75" thickBot="1" x14ac:dyDescent="0.4">
      <c r="A12" s="114"/>
      <c r="B12" s="75" t="s">
        <v>12</v>
      </c>
      <c r="C12" s="68"/>
      <c r="D12" s="79"/>
      <c r="E12" s="69"/>
      <c r="F12" s="83"/>
      <c r="G12" s="69"/>
      <c r="H12" s="83"/>
      <c r="I12" s="69"/>
    </row>
    <row r="13" spans="1:9" ht="18" x14ac:dyDescent="0.35">
      <c r="A13" s="112" t="s">
        <v>31</v>
      </c>
      <c r="B13" s="76" t="s">
        <v>93</v>
      </c>
      <c r="C13" s="70" t="s">
        <v>88</v>
      </c>
      <c r="D13" s="80" t="s">
        <v>88</v>
      </c>
      <c r="E13" s="71"/>
      <c r="F13" s="84"/>
      <c r="G13" s="71"/>
      <c r="H13" s="84"/>
      <c r="I13" s="71"/>
    </row>
    <row r="14" spans="1:9" ht="18" x14ac:dyDescent="0.35">
      <c r="A14" s="113"/>
      <c r="B14" s="74" t="s">
        <v>22</v>
      </c>
      <c r="C14" s="66"/>
      <c r="D14" s="78"/>
      <c r="E14" s="67"/>
      <c r="F14" s="82"/>
      <c r="G14" s="67"/>
      <c r="H14" s="82"/>
      <c r="I14" s="67"/>
    </row>
    <row r="15" spans="1:9" ht="18.75" thickBot="1" x14ac:dyDescent="0.4">
      <c r="A15" s="114"/>
      <c r="B15" s="75" t="s">
        <v>12</v>
      </c>
      <c r="C15" s="68"/>
      <c r="D15" s="79"/>
      <c r="E15" s="69"/>
      <c r="F15" s="83"/>
      <c r="G15" s="69"/>
      <c r="H15" s="83"/>
      <c r="I15" s="69"/>
    </row>
    <row r="16" spans="1:9" ht="18" x14ac:dyDescent="0.35">
      <c r="A16" s="112" t="s">
        <v>32</v>
      </c>
      <c r="B16" s="76" t="s">
        <v>94</v>
      </c>
      <c r="C16" s="70" t="s">
        <v>88</v>
      </c>
      <c r="D16" s="80" t="s">
        <v>88</v>
      </c>
      <c r="E16" s="71"/>
      <c r="F16" s="84"/>
      <c r="G16" s="71"/>
      <c r="H16" s="84"/>
      <c r="I16" s="71"/>
    </row>
    <row r="17" spans="1:9" ht="18" x14ac:dyDescent="0.35">
      <c r="A17" s="113"/>
      <c r="B17" s="74" t="s">
        <v>95</v>
      </c>
      <c r="C17" s="66"/>
      <c r="D17" s="78"/>
      <c r="E17" s="67"/>
      <c r="F17" s="82"/>
      <c r="G17" s="67"/>
      <c r="H17" s="82"/>
      <c r="I17" s="67"/>
    </row>
    <row r="18" spans="1:9" ht="18.75" thickBot="1" x14ac:dyDescent="0.4">
      <c r="A18" s="114"/>
      <c r="B18" s="75" t="s">
        <v>12</v>
      </c>
      <c r="C18" s="68"/>
      <c r="D18" s="79"/>
      <c r="E18" s="69"/>
      <c r="F18" s="83"/>
      <c r="G18" s="69"/>
      <c r="H18" s="83"/>
      <c r="I18" s="69"/>
    </row>
    <row r="19" spans="1:9" x14ac:dyDescent="0.25"/>
    <row r="20" spans="1:9" x14ac:dyDescent="0.25"/>
  </sheetData>
  <mergeCells count="13">
    <mergeCell ref="A10:A12"/>
    <mergeCell ref="A13:A15"/>
    <mergeCell ref="A16:A18"/>
    <mergeCell ref="A1:I1"/>
    <mergeCell ref="A2:I2"/>
    <mergeCell ref="A3:I3"/>
    <mergeCell ref="A4:I4"/>
    <mergeCell ref="A5:A6"/>
    <mergeCell ref="B5:B6"/>
    <mergeCell ref="C5:C6"/>
    <mergeCell ref="D5:D6"/>
    <mergeCell ref="E5:I5"/>
    <mergeCell ref="A7:A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8887-0457-40B2-B4ED-CE56F1C2B3EF}">
  <dimension ref="A1:I19"/>
  <sheetViews>
    <sheetView showGridLines="0" tabSelected="1" topLeftCell="A3" workbookViewId="0">
      <selection activeCell="B12" sqref="B12"/>
    </sheetView>
  </sheetViews>
  <sheetFormatPr baseColWidth="10" defaultColWidth="0" defaultRowHeight="15" zeroHeight="1" x14ac:dyDescent="0.25"/>
  <cols>
    <col min="1" max="8" width="32.140625" customWidth="1"/>
    <col min="9" max="9" width="8.140625" customWidth="1"/>
    <col min="10" max="16384" width="11.42578125" hidden="1"/>
  </cols>
  <sheetData>
    <row r="1" spans="1:8" ht="72" customHeight="1" x14ac:dyDescent="0.35">
      <c r="A1" s="99"/>
      <c r="B1" s="99"/>
      <c r="C1" s="99"/>
      <c r="D1" s="99"/>
      <c r="E1" s="99"/>
      <c r="F1" s="99"/>
      <c r="G1" s="99"/>
      <c r="H1" s="99"/>
    </row>
    <row r="2" spans="1:8" ht="18" x14ac:dyDescent="0.35">
      <c r="A2" s="99"/>
      <c r="B2" s="99"/>
      <c r="C2" s="99"/>
      <c r="D2" s="99"/>
      <c r="E2" s="99"/>
      <c r="F2" s="99"/>
      <c r="G2" s="99"/>
      <c r="H2" s="99"/>
    </row>
    <row r="3" spans="1:8" ht="18" x14ac:dyDescent="0.35">
      <c r="A3" s="98" t="s">
        <v>101</v>
      </c>
      <c r="B3" s="98"/>
      <c r="C3" s="98"/>
      <c r="D3" s="98"/>
      <c r="E3" s="98"/>
      <c r="F3" s="98"/>
      <c r="G3" s="98"/>
      <c r="H3" s="98"/>
    </row>
    <row r="4" spans="1:8" ht="18.75" thickBot="1" x14ac:dyDescent="0.4">
      <c r="A4" s="99"/>
      <c r="B4" s="99"/>
      <c r="C4" s="99"/>
      <c r="D4" s="99"/>
      <c r="E4" s="99"/>
      <c r="F4" s="99"/>
      <c r="G4" s="99"/>
      <c r="H4" s="99"/>
    </row>
    <row r="5" spans="1:8" ht="20.25" customHeight="1" thickTop="1" thickBot="1" x14ac:dyDescent="0.3">
      <c r="A5" s="115" t="s">
        <v>79</v>
      </c>
      <c r="B5" s="115" t="s">
        <v>80</v>
      </c>
      <c r="C5" s="115" t="s">
        <v>7</v>
      </c>
      <c r="D5" s="116" t="s">
        <v>81</v>
      </c>
      <c r="E5" s="123" t="s">
        <v>96</v>
      </c>
      <c r="F5" s="124"/>
      <c r="G5" s="124"/>
      <c r="H5" s="125"/>
    </row>
    <row r="6" spans="1:8" ht="28.5" customHeight="1" thickTop="1" x14ac:dyDescent="0.25">
      <c r="A6" s="115"/>
      <c r="B6" s="115"/>
      <c r="C6" s="115"/>
      <c r="D6" s="116"/>
      <c r="E6" s="93" t="s">
        <v>97</v>
      </c>
      <c r="F6" s="94" t="s">
        <v>98</v>
      </c>
      <c r="G6" s="94" t="s">
        <v>99</v>
      </c>
      <c r="H6" s="94" t="s">
        <v>100</v>
      </c>
    </row>
    <row r="7" spans="1:8" ht="18" x14ac:dyDescent="0.35">
      <c r="A7" s="126" t="s">
        <v>86</v>
      </c>
      <c r="B7" s="86" t="s">
        <v>87</v>
      </c>
      <c r="C7" s="85" t="s">
        <v>88</v>
      </c>
      <c r="D7" s="85" t="s">
        <v>88</v>
      </c>
      <c r="E7" s="65"/>
      <c r="F7" s="65"/>
      <c r="G7" s="65"/>
      <c r="H7" s="65"/>
    </row>
    <row r="8" spans="1:8" ht="18" x14ac:dyDescent="0.35">
      <c r="A8" s="121"/>
      <c r="B8" s="88" t="s">
        <v>89</v>
      </c>
      <c r="C8" s="87"/>
      <c r="D8" s="87"/>
      <c r="E8" s="67"/>
      <c r="F8" s="67"/>
      <c r="G8" s="67"/>
      <c r="H8" s="67"/>
    </row>
    <row r="9" spans="1:8" ht="18.75" thickBot="1" x14ac:dyDescent="0.4">
      <c r="A9" s="122"/>
      <c r="B9" s="90" t="s">
        <v>12</v>
      </c>
      <c r="C9" s="89"/>
      <c r="D9" s="89"/>
      <c r="E9" s="69"/>
      <c r="F9" s="69"/>
      <c r="G9" s="69"/>
      <c r="H9" s="69"/>
    </row>
    <row r="10" spans="1:8" ht="18" x14ac:dyDescent="0.35">
      <c r="A10" s="120" t="s">
        <v>90</v>
      </c>
      <c r="B10" s="92" t="s">
        <v>91</v>
      </c>
      <c r="C10" s="91" t="s">
        <v>88</v>
      </c>
      <c r="D10" s="91" t="s">
        <v>88</v>
      </c>
      <c r="E10" s="71"/>
      <c r="F10" s="71"/>
      <c r="G10" s="71"/>
      <c r="H10" s="71"/>
    </row>
    <row r="11" spans="1:8" ht="18" x14ac:dyDescent="0.35">
      <c r="A11" s="121"/>
      <c r="B11" s="88" t="s">
        <v>92</v>
      </c>
      <c r="C11" s="87"/>
      <c r="D11" s="87"/>
      <c r="E11" s="67"/>
      <c r="F11" s="67"/>
      <c r="G11" s="67"/>
      <c r="H11" s="67"/>
    </row>
    <row r="12" spans="1:8" ht="18.75" thickBot="1" x14ac:dyDescent="0.4">
      <c r="A12" s="122"/>
      <c r="B12" s="90" t="s">
        <v>12</v>
      </c>
      <c r="C12" s="89"/>
      <c r="D12" s="89"/>
      <c r="E12" s="69"/>
      <c r="F12" s="69"/>
      <c r="G12" s="69"/>
      <c r="H12" s="69"/>
    </row>
    <row r="13" spans="1:8" ht="18" x14ac:dyDescent="0.35">
      <c r="A13" s="120" t="s">
        <v>31</v>
      </c>
      <c r="B13" s="92" t="s">
        <v>93</v>
      </c>
      <c r="C13" s="91" t="s">
        <v>88</v>
      </c>
      <c r="D13" s="91" t="s">
        <v>88</v>
      </c>
      <c r="E13" s="71"/>
      <c r="F13" s="71"/>
      <c r="G13" s="71"/>
      <c r="H13" s="71"/>
    </row>
    <row r="14" spans="1:8" ht="18" x14ac:dyDescent="0.35">
      <c r="A14" s="121"/>
      <c r="B14" s="88" t="s">
        <v>22</v>
      </c>
      <c r="C14" s="87"/>
      <c r="D14" s="87"/>
      <c r="E14" s="67"/>
      <c r="F14" s="67"/>
      <c r="G14" s="67"/>
      <c r="H14" s="67"/>
    </row>
    <row r="15" spans="1:8" ht="18.75" thickBot="1" x14ac:dyDescent="0.4">
      <c r="A15" s="122"/>
      <c r="B15" s="90" t="s">
        <v>12</v>
      </c>
      <c r="C15" s="89"/>
      <c r="D15" s="89"/>
      <c r="E15" s="69"/>
      <c r="F15" s="69"/>
      <c r="G15" s="69"/>
      <c r="H15" s="69"/>
    </row>
    <row r="16" spans="1:8" ht="18" x14ac:dyDescent="0.35">
      <c r="A16" s="120" t="s">
        <v>32</v>
      </c>
      <c r="B16" s="92" t="s">
        <v>94</v>
      </c>
      <c r="C16" s="91" t="s">
        <v>88</v>
      </c>
      <c r="D16" s="91" t="s">
        <v>88</v>
      </c>
      <c r="E16" s="71"/>
      <c r="F16" s="71"/>
      <c r="G16" s="71"/>
      <c r="H16" s="71"/>
    </row>
    <row r="17" spans="1:8" ht="18" x14ac:dyDescent="0.35">
      <c r="A17" s="121"/>
      <c r="B17" s="88" t="s">
        <v>95</v>
      </c>
      <c r="C17" s="87"/>
      <c r="D17" s="87"/>
      <c r="E17" s="67"/>
      <c r="F17" s="67"/>
      <c r="G17" s="67"/>
      <c r="H17" s="67"/>
    </row>
    <row r="18" spans="1:8" ht="18.75" thickBot="1" x14ac:dyDescent="0.4">
      <c r="A18" s="122"/>
      <c r="B18" s="90" t="s">
        <v>12</v>
      </c>
      <c r="C18" s="89"/>
      <c r="D18" s="89"/>
      <c r="E18" s="69"/>
      <c r="F18" s="69"/>
      <c r="G18" s="69"/>
      <c r="H18" s="69"/>
    </row>
    <row r="19" spans="1:8" x14ac:dyDescent="0.25"/>
  </sheetData>
  <mergeCells count="13">
    <mergeCell ref="A1:H1"/>
    <mergeCell ref="A10:A12"/>
    <mergeCell ref="A13:A15"/>
    <mergeCell ref="A16:A18"/>
    <mergeCell ref="A3:H3"/>
    <mergeCell ref="A4:H4"/>
    <mergeCell ref="A2:H2"/>
    <mergeCell ref="A5:A6"/>
    <mergeCell ref="B5:B6"/>
    <mergeCell ref="C5:C6"/>
    <mergeCell ref="D5:D6"/>
    <mergeCell ref="E5:H5"/>
    <mergeCell ref="A7:A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CA5DD17118494AA06E6F063CD1540A" ma:contentTypeVersion="14" ma:contentTypeDescription="Crear nuevo documento." ma:contentTypeScope="" ma:versionID="d70b3dde5931aa550c20561f07e10224">
  <xsd:schema xmlns:xsd="http://www.w3.org/2001/XMLSchema" xmlns:xs="http://www.w3.org/2001/XMLSchema" xmlns:p="http://schemas.microsoft.com/office/2006/metadata/properties" xmlns:ns2="d2d4bfc3-c772-40dd-b79d-8c98d60993da" xmlns:ns3="c8bcc2f0-a096-462c-bb72-2308e01198d9" targetNamespace="http://schemas.microsoft.com/office/2006/metadata/properties" ma:root="true" ma:fieldsID="1ab5a3d676416d9de8d17e6ef13a9717" ns2:_="" ns3:_="">
    <xsd:import namespace="d2d4bfc3-c772-40dd-b79d-8c98d60993da"/>
    <xsd:import namespace="c8bcc2f0-a096-462c-bb72-2308e01198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4bfc3-c772-40dd-b79d-8c98d6099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c2bfd98-99eb-41a4-bed9-8e81763e93a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bcc2f0-a096-462c-bb72-2308e01198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50d42e-425a-45f7-8f47-6f962e9f0933}" ma:internalName="TaxCatchAll" ma:showField="CatchAllData" ma:web="c8bcc2f0-a096-462c-bb72-2308e01198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bcc2f0-a096-462c-bb72-2308e01198d9" xsi:nil="true"/>
    <lcf76f155ced4ddcb4097134ff3c332f xmlns="d2d4bfc3-c772-40dd-b79d-8c98d60993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C03218-8855-4ADA-AE0C-82EF6FE79847}"/>
</file>

<file path=customXml/itemProps2.xml><?xml version="1.0" encoding="utf-8"?>
<ds:datastoreItem xmlns:ds="http://schemas.openxmlformats.org/officeDocument/2006/customXml" ds:itemID="{1D99ABF8-2D56-4F0F-B878-2BFB39AB972C}">
  <ds:schemaRefs>
    <ds:schemaRef ds:uri="http://schemas.microsoft.com/sharepoint/v3/contenttype/forms"/>
  </ds:schemaRefs>
</ds:datastoreItem>
</file>

<file path=customXml/itemProps3.xml><?xml version="1.0" encoding="utf-8"?>
<ds:datastoreItem xmlns:ds="http://schemas.openxmlformats.org/officeDocument/2006/customXml" ds:itemID="{9F306ADB-DB1D-4915-B9BC-68ACA434188B}">
  <ds:schemaRefs>
    <ds:schemaRef ds:uri="http://schemas.microsoft.com/office/2006/metadata/properties"/>
    <ds:schemaRef ds:uri="http://schemas.microsoft.com/office/infopath/2007/PartnerControls"/>
    <ds:schemaRef ds:uri="c8bcc2f0-a096-462c-bb72-2308e01198d9"/>
    <ds:schemaRef ds:uri="d2d4bfc3-c772-40dd-b79d-8c98d60993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INSTRUCCIONES</vt:lpstr>
      <vt:lpstr>2. RÚBRICA DE MONITOREO</vt:lpstr>
      <vt:lpstr>3. DEFINICIÓN CAMPOS RM</vt:lpstr>
      <vt:lpstr>4. DIAGRAMA GANTT - ACTOR 1</vt:lpstr>
      <vt:lpstr>5. T. CONTROL MONITOREO</vt:lpstr>
      <vt:lpstr>6. MEDIOS VERIFICACIÓN X INDICA</vt:lpstr>
      <vt:lpstr>7. INDICADORES Y METAS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jerson siabatto moreno</dc:creator>
  <cp:keywords/>
  <dc:description/>
  <cp:lastModifiedBy>Laura Manuela Rodriguez Morales</cp:lastModifiedBy>
  <cp:revision/>
  <dcterms:created xsi:type="dcterms:W3CDTF">2023-06-06T18:06:34Z</dcterms:created>
  <dcterms:modified xsi:type="dcterms:W3CDTF">2025-02-13T20:38:48Z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0x0101000CCA5DD17118494AA06E6F063CD1540A</vt:lpwstr>
  </property>
  <property fmtid="{D5CDD505-2E9C-101B-9397-08002B2CF9AE}" pid="3" name="MediaServiceImageTags">
    <vt:lpwstr/>
  </property>
</Properties>
</file>